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“三公”经费预算表10" sheetId="1" r:id="rId1"/>
  </sheets>
  <calcPr calcId="144525"/>
</workbook>
</file>

<file path=xl/sharedStrings.xml><?xml version="1.0" encoding="utf-8"?>
<sst xmlns="http://schemas.openxmlformats.org/spreadsheetml/2006/main" count="20">
  <si>
    <t>表10</t>
  </si>
  <si>
    <t>2021年杭锦后旗财政拨款“三公”经费支出预算表</t>
  </si>
  <si>
    <t>单位：万元</t>
  </si>
  <si>
    <t>项目</t>
  </si>
  <si>
    <t>上年预算数</t>
  </si>
  <si>
    <t>上年执行数</t>
  </si>
  <si>
    <t>本年预算数</t>
  </si>
  <si>
    <t>本年预算比上年预算增减情况</t>
  </si>
  <si>
    <t>本年预算比上年预算增减比例</t>
  </si>
  <si>
    <t>本年预算比上年执行数增减情况</t>
  </si>
  <si>
    <t>本年预算比上年执行数增减比例</t>
  </si>
  <si>
    <t>合计</t>
  </si>
  <si>
    <t>一般公共预算拨款</t>
  </si>
  <si>
    <t>政府性基金预算拨款</t>
  </si>
  <si>
    <t>政府性基金拨款</t>
  </si>
  <si>
    <t>1、因公出国（境）费用</t>
  </si>
  <si>
    <t>2、公务接待费</t>
  </si>
  <si>
    <t>3、公务用车购置及运行费</t>
  </si>
  <si>
    <t>其中：（1）公务用车运行维护费</t>
  </si>
  <si>
    <t xml:space="preserve">      （2）公务用车购置费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</si>
</sst>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8"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1"/>
      <color indexed="8"/>
      <name val="Calibri"/>
      <family val="2"/>
      <charset val="0"/>
    </font>
    <font>
      <b/>
      <sz val="14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9"/>
      <color indexed="8"/>
      <name val="宋体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" borderId="1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21" fillId="0" borderId="0" applyNumberFormat="0" applyFill="0" applyBorder="0" applyAlignment="0" applyProtection="0">
      <alignment vertical="center"/>
    </xf>
    <xf numFmtId="0" fontId="10" fillId="18" borderId="16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17" borderId="15" applyNumberFormat="0" applyAlignment="0" applyProtection="0">
      <alignment vertical="center"/>
    </xf>
    <xf numFmtId="0" fontId="24" fillId="17" borderId="12" applyNumberFormat="0" applyAlignment="0" applyProtection="0">
      <alignment vertical="center"/>
    </xf>
    <xf numFmtId="0" fontId="16" fillId="8" borderId="13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0" fillId="0" borderId="0"/>
  </cellStyleXfs>
  <cellXfs count="38">
    <xf numFmtId="0" fontId="0" fillId="0" borderId="0" xfId="0">
      <alignment vertical="center"/>
    </xf>
    <xf numFmtId="0" fontId="1" fillId="0" borderId="0" xfId="50" applyFont="1"/>
    <xf numFmtId="0" fontId="2" fillId="0" borderId="0" xfId="50" applyFont="1" applyAlignment="1">
      <alignment horizontal="center" vertical="center" wrapText="1"/>
    </xf>
    <xf numFmtId="0" fontId="0" fillId="0" borderId="0" xfId="50" applyFont="1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Fill="1">
      <alignment vertical="center"/>
    </xf>
    <xf numFmtId="0" fontId="0" fillId="0" borderId="0" xfId="50" applyFont="1" applyAlignment="1">
      <alignment vertical="center" wrapText="1"/>
    </xf>
    <xf numFmtId="0" fontId="3" fillId="0" borderId="0" xfId="0" applyFont="1" applyBorder="1" applyAlignment="1" applyProtection="1"/>
    <xf numFmtId="0" fontId="1" fillId="0" borderId="0" xfId="12" applyFont="1"/>
    <xf numFmtId="0" fontId="1" fillId="0" borderId="0" xfId="12" applyFont="1" applyFill="1" applyAlignment="1">
      <alignment horizont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176" fontId="6" fillId="0" borderId="7" xfId="0" applyNumberFormat="1" applyFont="1" applyFill="1" applyBorder="1">
      <alignment vertical="center"/>
    </xf>
    <xf numFmtId="176" fontId="6" fillId="0" borderId="7" xfId="0" applyNumberFormat="1" applyFont="1" applyFill="1" applyBorder="1" applyAlignment="1">
      <alignment horizontal="center" vertical="center"/>
    </xf>
    <xf numFmtId="176" fontId="0" fillId="0" borderId="7" xfId="0" applyNumberFormat="1" applyFill="1" applyBorder="1" applyAlignment="1">
      <alignment horizontal="center" vertical="center"/>
    </xf>
    <xf numFmtId="176" fontId="6" fillId="0" borderId="7" xfId="0" applyNumberFormat="1" applyFont="1" applyFill="1" applyBorder="1" applyAlignment="1">
      <alignment horizontal="center" vertical="center" wrapText="1"/>
    </xf>
    <xf numFmtId="176" fontId="5" fillId="0" borderId="8" xfId="0" applyNumberFormat="1" applyFont="1" applyBorder="1" applyAlignment="1" applyProtection="1">
      <alignment horizontal="center" vertical="center"/>
    </xf>
    <xf numFmtId="176" fontId="3" fillId="0" borderId="8" xfId="0" applyNumberFormat="1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right" vertical="center" wrapText="1"/>
    </xf>
    <xf numFmtId="0" fontId="5" fillId="0" borderId="0" xfId="0" applyFont="1" applyBorder="1" applyAlignment="1" applyProtection="1">
      <alignment horizontal="right" vertical="center" wrapText="1"/>
    </xf>
    <xf numFmtId="9" fontId="6" fillId="0" borderId="7" xfId="11" applyFont="1" applyFill="1" applyBorder="1" applyAlignment="1">
      <alignment horizontal="center" vertical="center"/>
    </xf>
    <xf numFmtId="176" fontId="5" fillId="0" borderId="10" xfId="0" applyNumberFormat="1" applyFont="1" applyBorder="1" applyAlignment="1" applyProtection="1">
      <alignment horizontal="center" vertical="center" wrapText="1"/>
    </xf>
    <xf numFmtId="176" fontId="5" fillId="0" borderId="7" xfId="11" applyNumberFormat="1" applyFont="1" applyBorder="1" applyAlignment="1" applyProtection="1">
      <alignment horizontal="center" vertical="center" wrapText="1"/>
    </xf>
    <xf numFmtId="9" fontId="5" fillId="0" borderId="7" xfId="11" applyNumberFormat="1" applyFont="1" applyBorder="1" applyAlignment="1" applyProtection="1">
      <alignment horizontal="center" vertical="center" wrapText="1"/>
    </xf>
    <xf numFmtId="9" fontId="5" fillId="0" borderId="7" xfId="11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vertical="center"/>
    </xf>
    <xf numFmtId="0" fontId="5" fillId="0" borderId="9" xfId="0" applyFont="1" applyBorder="1" applyAlignment="1" applyProtection="1">
      <alignment horizontal="right" vertical="center"/>
    </xf>
    <xf numFmtId="0" fontId="5" fillId="0" borderId="1" xfId="0" applyFont="1" applyFill="1" applyBorder="1" applyAlignment="1" applyProtection="1">
      <alignment horizontal="center" vertical="center" wrapText="1"/>
    </xf>
    <xf numFmtId="176" fontId="5" fillId="0" borderId="7" xfId="0" applyNumberFormat="1" applyFont="1" applyBorder="1" applyAlignment="1" applyProtection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Sheet1 2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V12"/>
  <sheetViews>
    <sheetView tabSelected="1" workbookViewId="0">
      <selection activeCell="R18" sqref="R18"/>
    </sheetView>
  </sheetViews>
  <sheetFormatPr defaultColWidth="9" defaultRowHeight="15"/>
  <cols>
    <col min="1" max="1" width="29.125" customWidth="1"/>
    <col min="2" max="4" width="7.375" customWidth="1"/>
    <col min="5" max="7" width="7.375" style="7" customWidth="1"/>
    <col min="8" max="10" width="7.375" customWidth="1"/>
    <col min="11" max="22" width="7.375" style="7" customWidth="1"/>
  </cols>
  <sheetData>
    <row r="1" s="1" customFormat="1" ht="18" customHeight="1" spans="1:22">
      <c r="A1" s="8" t="s">
        <v>0</v>
      </c>
      <c r="B1" s="9"/>
      <c r="C1" s="9"/>
      <c r="D1" s="9"/>
      <c r="E1" s="7"/>
      <c r="F1" s="7"/>
      <c r="G1" s="7"/>
      <c r="H1" s="10"/>
      <c r="I1" s="10"/>
      <c r="J1" s="10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="2" customFormat="1" ht="29.25" customHeight="1" spans="1:256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="3" customFormat="1" ht="14.25" customHeight="1" spans="1:256">
      <c r="A3"/>
      <c r="B3"/>
      <c r="C3"/>
      <c r="D3"/>
      <c r="E3" s="12"/>
      <c r="F3" s="12"/>
      <c r="G3" s="12"/>
      <c r="H3"/>
      <c r="I3"/>
      <c r="J3"/>
      <c r="K3" s="12"/>
      <c r="L3" s="27"/>
      <c r="M3" s="27"/>
      <c r="N3" s="28"/>
      <c r="O3" s="28"/>
      <c r="P3" s="28"/>
      <c r="Q3" s="7"/>
      <c r="R3" s="7"/>
      <c r="T3" s="7"/>
      <c r="U3" s="7"/>
      <c r="V3" s="35" t="s">
        <v>2</v>
      </c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ht="33.75" customHeight="1" spans="1:22">
      <c r="A4" s="13" t="s">
        <v>3</v>
      </c>
      <c r="B4" s="14" t="s">
        <v>4</v>
      </c>
      <c r="C4" s="15"/>
      <c r="D4" s="16"/>
      <c r="E4" s="17" t="s">
        <v>5</v>
      </c>
      <c r="F4" s="17"/>
      <c r="G4" s="17"/>
      <c r="H4" s="14" t="s">
        <v>6</v>
      </c>
      <c r="I4" s="15"/>
      <c r="J4" s="16"/>
      <c r="K4" s="17" t="s">
        <v>7</v>
      </c>
      <c r="L4" s="17"/>
      <c r="M4" s="17"/>
      <c r="N4" s="17" t="s">
        <v>8</v>
      </c>
      <c r="O4" s="17"/>
      <c r="P4" s="17"/>
      <c r="Q4" s="17" t="s">
        <v>9</v>
      </c>
      <c r="R4" s="17"/>
      <c r="S4" s="17"/>
      <c r="T4" s="36" t="s">
        <v>10</v>
      </c>
      <c r="U4" s="36"/>
      <c r="V4" s="36"/>
    </row>
    <row r="5" s="4" customFormat="1" ht="69.75" customHeight="1" spans="1:22">
      <c r="A5" s="18"/>
      <c r="B5" s="19" t="s">
        <v>11</v>
      </c>
      <c r="C5" s="19" t="s">
        <v>12</v>
      </c>
      <c r="D5" s="19" t="s">
        <v>13</v>
      </c>
      <c r="E5" s="20" t="s">
        <v>11</v>
      </c>
      <c r="F5" s="20" t="s">
        <v>12</v>
      </c>
      <c r="G5" s="20" t="s">
        <v>14</v>
      </c>
      <c r="H5" s="19" t="s">
        <v>11</v>
      </c>
      <c r="I5" s="19" t="s">
        <v>12</v>
      </c>
      <c r="J5" s="19" t="s">
        <v>13</v>
      </c>
      <c r="K5" s="20" t="s">
        <v>11</v>
      </c>
      <c r="L5" s="20" t="s">
        <v>12</v>
      </c>
      <c r="M5" s="20" t="s">
        <v>14</v>
      </c>
      <c r="N5" s="20" t="s">
        <v>11</v>
      </c>
      <c r="O5" s="20" t="s">
        <v>12</v>
      </c>
      <c r="P5" s="20" t="s">
        <v>14</v>
      </c>
      <c r="Q5" s="20" t="s">
        <v>11</v>
      </c>
      <c r="R5" s="20" t="s">
        <v>12</v>
      </c>
      <c r="S5" s="20" t="s">
        <v>14</v>
      </c>
      <c r="T5" s="20" t="s">
        <v>11</v>
      </c>
      <c r="U5" s="20" t="s">
        <v>12</v>
      </c>
      <c r="V5" s="20" t="s">
        <v>14</v>
      </c>
    </row>
    <row r="6" s="5" customFormat="1" ht="33.75" customHeight="1" spans="1:22">
      <c r="A6" s="21" t="s">
        <v>11</v>
      </c>
      <c r="B6" s="22">
        <f t="shared" ref="B6:F6" si="0">SUM(B7,B8,B9)</f>
        <v>980.2136</v>
      </c>
      <c r="C6" s="22">
        <f t="shared" si="0"/>
        <v>980.2136</v>
      </c>
      <c r="D6" s="22"/>
      <c r="E6" s="22">
        <f t="shared" si="0"/>
        <v>638.183249</v>
      </c>
      <c r="F6" s="22">
        <f t="shared" si="0"/>
        <v>638.183249</v>
      </c>
      <c r="G6" s="22"/>
      <c r="H6" s="22">
        <f t="shared" ref="H6:L6" si="1">SUM(H7,H8,H9)</f>
        <v>938.4273</v>
      </c>
      <c r="I6" s="22">
        <f t="shared" si="1"/>
        <v>938.4273</v>
      </c>
      <c r="J6" s="22"/>
      <c r="K6" s="22">
        <f t="shared" si="1"/>
        <v>-41.7863</v>
      </c>
      <c r="L6" s="22">
        <f t="shared" si="1"/>
        <v>-41.7863</v>
      </c>
      <c r="M6" s="29"/>
      <c r="N6" s="29">
        <f t="shared" ref="N6:R6" si="2">SUM(N7,N8,N9)</f>
        <v>-0.0728451252834775</v>
      </c>
      <c r="O6" s="29">
        <f t="shared" si="2"/>
        <v>-0.0728451252834775</v>
      </c>
      <c r="P6" s="29"/>
      <c r="Q6" s="22">
        <f t="shared" si="2"/>
        <v>300.244051</v>
      </c>
      <c r="R6" s="22">
        <f t="shared" si="2"/>
        <v>300.244051</v>
      </c>
      <c r="S6" s="22"/>
      <c r="T6" s="29">
        <f>SUM(T7,T8,T9)</f>
        <v>0.878873622931975</v>
      </c>
      <c r="U6" s="29">
        <f>SUM(U7,U8,U9)</f>
        <v>0.878873622931975</v>
      </c>
      <c r="V6" s="29"/>
    </row>
    <row r="7" s="5" customFormat="1" ht="33.75" customHeight="1" spans="1:22">
      <c r="A7" s="21" t="s">
        <v>15</v>
      </c>
      <c r="B7" s="23">
        <f t="shared" ref="B7:B11" si="3">C7+D7</f>
        <v>0</v>
      </c>
      <c r="C7" s="24"/>
      <c r="D7" s="24"/>
      <c r="E7" s="23">
        <f t="shared" ref="E7:E11" si="4">F7+G7</f>
        <v>0</v>
      </c>
      <c r="F7" s="25"/>
      <c r="G7" s="25"/>
      <c r="H7" s="23">
        <f t="shared" ref="H7:H11" si="5">I7+J7</f>
        <v>0</v>
      </c>
      <c r="I7" s="24"/>
      <c r="J7" s="24"/>
      <c r="K7" s="23">
        <f t="shared" ref="K7:K11" si="6">L7+M7</f>
        <v>0</v>
      </c>
      <c r="L7" s="30">
        <f t="shared" ref="L7:L11" si="7">I7-C7</f>
        <v>0</v>
      </c>
      <c r="M7" s="30"/>
      <c r="N7" s="31">
        <v>0</v>
      </c>
      <c r="O7" s="32">
        <v>0</v>
      </c>
      <c r="P7" s="33"/>
      <c r="Q7" s="37">
        <f t="shared" ref="Q7:Q11" si="8">R7+S7</f>
        <v>0</v>
      </c>
      <c r="R7" s="30">
        <f t="shared" ref="R7:R11" si="9">I7-F7</f>
        <v>0</v>
      </c>
      <c r="S7" s="30"/>
      <c r="T7" s="33">
        <v>0</v>
      </c>
      <c r="U7" s="33">
        <v>0</v>
      </c>
      <c r="V7" s="31"/>
    </row>
    <row r="8" s="5" customFormat="1" ht="33.75" customHeight="1" spans="1:22">
      <c r="A8" s="21" t="s">
        <v>16</v>
      </c>
      <c r="B8" s="23">
        <f t="shared" si="3"/>
        <v>336.8109</v>
      </c>
      <c r="C8" s="24">
        <v>336.8109</v>
      </c>
      <c r="D8" s="24"/>
      <c r="E8" s="23">
        <f t="shared" si="4"/>
        <v>281.281043</v>
      </c>
      <c r="F8" s="25">
        <v>281.281043</v>
      </c>
      <c r="G8" s="25"/>
      <c r="H8" s="23">
        <f t="shared" si="5"/>
        <v>331.2275</v>
      </c>
      <c r="I8" s="24">
        <v>331.2275</v>
      </c>
      <c r="J8" s="24"/>
      <c r="K8" s="23">
        <f t="shared" si="6"/>
        <v>-5.5834000000001</v>
      </c>
      <c r="L8" s="30">
        <f t="shared" si="7"/>
        <v>-5.5834000000001</v>
      </c>
      <c r="M8" s="30"/>
      <c r="N8" s="33">
        <f t="shared" ref="N8:N11" si="10">O8+P8</f>
        <v>-0.0165772544772158</v>
      </c>
      <c r="O8" s="32">
        <f t="shared" ref="O8:O11" si="11">L8/C8</f>
        <v>-0.0165772544772158</v>
      </c>
      <c r="P8" s="33"/>
      <c r="Q8" s="37">
        <f t="shared" si="8"/>
        <v>49.9464569999999</v>
      </c>
      <c r="R8" s="30">
        <f t="shared" si="9"/>
        <v>49.9464569999999</v>
      </c>
      <c r="S8" s="30"/>
      <c r="T8" s="33">
        <f t="shared" ref="T8:T10" si="12">U8+V8</f>
        <v>0.177567803600614</v>
      </c>
      <c r="U8" s="33">
        <f t="shared" ref="U8:U10" si="13">R8/F8</f>
        <v>0.177567803600614</v>
      </c>
      <c r="V8" s="31"/>
    </row>
    <row r="9" s="5" customFormat="1" ht="33.75" customHeight="1" spans="1:22">
      <c r="A9" s="21" t="s">
        <v>17</v>
      </c>
      <c r="B9" s="23">
        <f t="shared" si="3"/>
        <v>643.4027</v>
      </c>
      <c r="C9" s="23">
        <f>C10+C11</f>
        <v>643.4027</v>
      </c>
      <c r="D9" s="23"/>
      <c r="E9" s="23">
        <f t="shared" si="4"/>
        <v>356.902206</v>
      </c>
      <c r="F9" s="23">
        <f>F10+F11</f>
        <v>356.902206</v>
      </c>
      <c r="G9" s="23"/>
      <c r="H9" s="23">
        <f t="shared" si="5"/>
        <v>607.1998</v>
      </c>
      <c r="I9" s="23">
        <f>I10+I11</f>
        <v>607.1998</v>
      </c>
      <c r="J9" s="23"/>
      <c r="K9" s="23">
        <f t="shared" si="6"/>
        <v>-36.2028999999999</v>
      </c>
      <c r="L9" s="30">
        <f>L10+L11</f>
        <v>-36.2028999999999</v>
      </c>
      <c r="M9" s="30"/>
      <c r="N9" s="33">
        <f t="shared" si="10"/>
        <v>-0.0562678708062617</v>
      </c>
      <c r="O9" s="32">
        <f t="shared" si="11"/>
        <v>-0.0562678708062617</v>
      </c>
      <c r="P9" s="33"/>
      <c r="Q9" s="37">
        <f t="shared" si="8"/>
        <v>250.297594</v>
      </c>
      <c r="R9" s="30">
        <f>R10+R11</f>
        <v>250.297594</v>
      </c>
      <c r="S9" s="30"/>
      <c r="T9" s="33">
        <f t="shared" si="12"/>
        <v>0.701305819331361</v>
      </c>
      <c r="U9" s="33">
        <f t="shared" si="13"/>
        <v>0.701305819331361</v>
      </c>
      <c r="V9" s="31"/>
    </row>
    <row r="10" s="5" customFormat="1" ht="33.75" customHeight="1" spans="1:22">
      <c r="A10" s="21" t="s">
        <v>18</v>
      </c>
      <c r="B10" s="23">
        <f t="shared" si="3"/>
        <v>523.4027</v>
      </c>
      <c r="C10" s="24">
        <v>523.4027</v>
      </c>
      <c r="D10" s="24"/>
      <c r="E10" s="23">
        <f t="shared" si="4"/>
        <v>356.902206</v>
      </c>
      <c r="F10" s="25">
        <v>356.902206</v>
      </c>
      <c r="G10" s="25"/>
      <c r="H10" s="23">
        <f t="shared" si="5"/>
        <v>467.1998</v>
      </c>
      <c r="I10" s="24">
        <v>467.1998</v>
      </c>
      <c r="J10" s="24"/>
      <c r="K10" s="23">
        <f t="shared" si="6"/>
        <v>-56.2028999999999</v>
      </c>
      <c r="L10" s="30">
        <f t="shared" si="7"/>
        <v>-56.2028999999999</v>
      </c>
      <c r="M10" s="30"/>
      <c r="N10" s="33">
        <f t="shared" si="10"/>
        <v>-0.10737984347425</v>
      </c>
      <c r="O10" s="32">
        <f t="shared" si="11"/>
        <v>-0.10737984347425</v>
      </c>
      <c r="P10" s="33"/>
      <c r="Q10" s="37">
        <f t="shared" si="8"/>
        <v>110.297594</v>
      </c>
      <c r="R10" s="30">
        <f t="shared" si="9"/>
        <v>110.297594</v>
      </c>
      <c r="S10" s="30"/>
      <c r="T10" s="33">
        <f t="shared" si="12"/>
        <v>0.309041502534171</v>
      </c>
      <c r="U10" s="33">
        <f t="shared" si="13"/>
        <v>0.309041502534171</v>
      </c>
      <c r="V10" s="31"/>
    </row>
    <row r="11" s="5" customFormat="1" ht="33.75" customHeight="1" spans="1:22">
      <c r="A11" s="21" t="s">
        <v>19</v>
      </c>
      <c r="B11" s="23">
        <f t="shared" si="3"/>
        <v>120</v>
      </c>
      <c r="C11" s="24">
        <v>120</v>
      </c>
      <c r="D11" s="24"/>
      <c r="E11" s="23">
        <f t="shared" si="4"/>
        <v>0</v>
      </c>
      <c r="F11" s="26"/>
      <c r="G11" s="26"/>
      <c r="H11" s="23">
        <f t="shared" si="5"/>
        <v>140</v>
      </c>
      <c r="I11" s="24">
        <v>140</v>
      </c>
      <c r="J11" s="24"/>
      <c r="K11" s="23">
        <f t="shared" si="6"/>
        <v>20</v>
      </c>
      <c r="L11" s="30">
        <f t="shared" si="7"/>
        <v>20</v>
      </c>
      <c r="M11" s="30"/>
      <c r="N11" s="33">
        <f t="shared" si="10"/>
        <v>0.166666666666667</v>
      </c>
      <c r="O11" s="32">
        <f t="shared" si="11"/>
        <v>0.166666666666667</v>
      </c>
      <c r="P11" s="33"/>
      <c r="Q11" s="37">
        <f t="shared" si="8"/>
        <v>140</v>
      </c>
      <c r="R11" s="30">
        <f t="shared" si="9"/>
        <v>140</v>
      </c>
      <c r="S11" s="30"/>
      <c r="T11" s="32">
        <v>1</v>
      </c>
      <c r="U11" s="32">
        <v>1</v>
      </c>
      <c r="V11" s="31"/>
    </row>
    <row r="12" s="6" customFormat="1" spans="1:256">
      <c r="A12"/>
      <c r="B12"/>
      <c r="C12"/>
      <c r="D12"/>
      <c r="E12" s="7"/>
      <c r="F12" s="7"/>
      <c r="G12" s="7"/>
      <c r="H12"/>
      <c r="I12"/>
      <c r="J12"/>
      <c r="K12" s="7"/>
      <c r="L12" s="34"/>
      <c r="M12" s="7"/>
      <c r="N12" s="7"/>
      <c r="O12" s="7"/>
      <c r="P12" s="7"/>
      <c r="Q12" s="7"/>
      <c r="R12" s="7"/>
      <c r="S12" s="7"/>
      <c r="T12" s="7"/>
      <c r="U12" s="7"/>
      <c r="V12" s="7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</sheetData>
  <mergeCells count="9">
    <mergeCell ref="A2:V2"/>
    <mergeCell ref="B4:D4"/>
    <mergeCell ref="E4:G4"/>
    <mergeCell ref="H4:J4"/>
    <mergeCell ref="K4:M4"/>
    <mergeCell ref="N4:P4"/>
    <mergeCell ref="Q4:S4"/>
    <mergeCell ref="T4:V4"/>
    <mergeCell ref="A4:A5"/>
  </mergeCells>
  <printOptions horizontalCentered="1"/>
  <pageMargins left="0.3" right="0.239583333333333" top="0.589583333333333" bottom="0.979861111111111" header="0.509722222222222" footer="0.509722222222222"/>
  <pageSetup paperSize="9" scale="72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“三公”经费预算表10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王珏</dc:creator>
  <dcterms:created xsi:type="dcterms:W3CDTF">2021-06-08T07:54:45Z</dcterms:created>
  <dcterms:modified xsi:type="dcterms:W3CDTF">2021-06-08T07:54:52Z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