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困难!$A$1:$H$124</definedName>
    <definedName name="_xlnm._FilterDatabase" localSheetId="1" hidden="1">重度!$A$1:$K$224</definedName>
    <definedName name="_xlnm.Print_Area" localSheetId="3">新增!$A$1:$M$11</definedName>
    <definedName name="_xlnm.Print_Area" localSheetId="1">重度!$A$1:$M$224</definedName>
    <definedName name="_xlnm.Print_Area" localSheetId="2">取消!$A$1:$N$11</definedName>
  </definedNames>
  <calcPr calcId="144525" concurrentCalc="0"/>
</workbook>
</file>

<file path=xl/sharedStrings.xml><?xml version="1.0" encoding="utf-8"?>
<sst xmlns="http://schemas.openxmlformats.org/spreadsheetml/2006/main" count="1779" uniqueCount="831">
  <si>
    <t>2022年5月车站办困难残疾人生活补贴发放花名表</t>
  </si>
  <si>
    <t>序号</t>
  </si>
  <si>
    <t>一卡通　姓名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</si>
  <si>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</si>
  <si>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</si>
  <si>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</si>
  <si>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</si>
  <si>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</si>
  <si>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</si>
  <si>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</si>
  <si>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</si>
  <si>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</si>
  <si>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</si>
  <si>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</si>
  <si>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</si>
  <si>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</si>
  <si>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</si>
  <si>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</si>
  <si>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</si>
  <si>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刘宝萍</t>
  </si>
  <si>
    <t>刘洋</t>
  </si>
  <si>
    <t>15280119910305092051</t>
  </si>
  <si>
    <t>智力</t>
  </si>
  <si>
    <t>　</t>
  </si>
  <si>
    <t>孙红</t>
  </si>
  <si>
    <t>15280119780905032562</t>
  </si>
  <si>
    <t>李解宝</t>
  </si>
  <si>
    <t>15280119790926751362</t>
  </si>
  <si>
    <t>姚昌业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</si>
  <si>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</si>
  <si>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</si>
  <si>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</si>
  <si>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</si>
  <si>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</si>
  <si>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</si>
  <si>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</si>
  <si>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</si>
  <si>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</si>
  <si>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</si>
  <si>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</si>
  <si>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</si>
  <si>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</si>
  <si>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</si>
  <si>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</si>
  <si>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</si>
  <si>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</si>
  <si>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</si>
  <si>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</si>
  <si>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</si>
  <si>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</si>
  <si>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</si>
  <si>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王桂兰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</si>
  <si>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</si>
  <si>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</si>
  <si>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</si>
  <si>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</si>
  <si>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</si>
  <si>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</si>
  <si>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</si>
  <si>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</si>
  <si>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</si>
  <si>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</si>
  <si>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t>建设路8栋1号</t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</si>
  <si>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</si>
  <si>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</si>
  <si>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</si>
  <si>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</si>
  <si>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</si>
  <si>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</si>
  <si>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</si>
  <si>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</si>
  <si>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韩建平</t>
  </si>
  <si>
    <t>李晓灵</t>
  </si>
  <si>
    <t>15280119731117002044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</si>
  <si>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</si>
  <si>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</si>
  <si>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</si>
  <si>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</si>
  <si>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</si>
  <si>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</si>
  <si>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</si>
  <si>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</si>
  <si>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</si>
  <si>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</si>
  <si>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</si>
  <si>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霍宏飞</t>
  </si>
  <si>
    <t>15280119710628851344</t>
  </si>
  <si>
    <t>梁军</t>
  </si>
  <si>
    <t>15280119810117061753</t>
  </si>
  <si>
    <t>杨永</t>
  </si>
  <si>
    <t>15280119750901065562</t>
  </si>
  <si>
    <t>武惠俊</t>
  </si>
  <si>
    <t>刘韶元</t>
  </si>
  <si>
    <t>15080220091117851941</t>
  </si>
  <si>
    <t>黄二女</t>
  </si>
  <si>
    <t>15282719511219572143</t>
  </si>
  <si>
    <t>王文瑞</t>
  </si>
  <si>
    <t>15080219900803032841</t>
  </si>
  <si>
    <t>刘利俊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</si>
  <si>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</si>
  <si>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</si>
  <si>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</si>
  <si>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</si>
  <si>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</si>
  <si>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</si>
  <si>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</si>
  <si>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</si>
  <si>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</si>
  <si>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</si>
  <si>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赵文韬</t>
  </si>
  <si>
    <t>15280119920304031621</t>
  </si>
  <si>
    <t>呼利</t>
  </si>
  <si>
    <t>15280119680428721442</t>
  </si>
  <si>
    <t>恒鑫社区</t>
  </si>
  <si>
    <t>林利愿</t>
  </si>
  <si>
    <t>15280119761218031044</t>
  </si>
  <si>
    <t>李海燕</t>
  </si>
  <si>
    <t>15280119751002122062</t>
  </si>
  <si>
    <t>王丽花</t>
  </si>
  <si>
    <t>杨占鏊</t>
  </si>
  <si>
    <t>15280119941101851943</t>
  </si>
  <si>
    <t>王燕</t>
  </si>
  <si>
    <t>15280119750703852362</t>
  </si>
  <si>
    <t>13947874858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</si>
  <si>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</si>
  <si>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</si>
  <si>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</si>
  <si>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</si>
  <si>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</si>
  <si>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</si>
  <si>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</si>
  <si>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</si>
  <si>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</si>
  <si>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</si>
  <si>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兴旺社区</t>
  </si>
  <si>
    <t>霍四四</t>
  </si>
  <si>
    <t>15280119700519211742</t>
  </si>
  <si>
    <t>15148805294</t>
  </si>
  <si>
    <t>赵兰英</t>
  </si>
  <si>
    <t>白浩东</t>
  </si>
  <si>
    <t>15280119960210853352</t>
  </si>
  <si>
    <t>魏丽凤</t>
  </si>
  <si>
    <t>15280119700909032943</t>
  </si>
  <si>
    <t>张守义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</si>
  <si>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</si>
  <si>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</si>
  <si>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</si>
  <si>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</si>
  <si>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</si>
  <si>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</si>
  <si>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</si>
  <si>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</si>
  <si>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</si>
  <si>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</si>
  <si>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</si>
  <si>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</si>
  <si>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庞喜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</si>
  <si>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</si>
  <si>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</si>
  <si>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</si>
  <si>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</si>
  <si>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</si>
  <si>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</si>
  <si>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</si>
  <si>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</si>
  <si>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</si>
  <si>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</si>
  <si>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</si>
  <si>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</si>
  <si>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</si>
  <si>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</si>
  <si>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</si>
  <si>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</si>
  <si>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</si>
  <si>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刘晓东</t>
  </si>
  <si>
    <t>15280119820327811941</t>
  </si>
  <si>
    <t>虹美嘉园B1-3-201</t>
  </si>
  <si>
    <t>芳草社区</t>
  </si>
  <si>
    <t>田淑者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</si>
  <si>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</si>
  <si>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</si>
  <si>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</si>
  <si>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</si>
  <si>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</si>
  <si>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</si>
  <si>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</si>
  <si>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</si>
  <si>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</si>
  <si>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</si>
  <si>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</si>
  <si>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</si>
  <si>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</si>
  <si>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</si>
  <si>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</si>
  <si>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恒丰社区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</si>
  <si>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</si>
  <si>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</si>
  <si>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</si>
  <si>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</si>
  <si>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</si>
  <si>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</si>
  <si>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</si>
  <si>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</si>
  <si>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</si>
  <si>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</si>
  <si>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</si>
  <si>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</si>
  <si>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</si>
  <si>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</si>
  <si>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王双庆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</si>
  <si>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</si>
  <si>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</si>
  <si>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</si>
  <si>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</si>
  <si>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</si>
  <si>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</si>
  <si>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</si>
  <si>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15280119811218031942</t>
  </si>
  <si>
    <t>张吉</t>
  </si>
  <si>
    <t>15280119751028031044</t>
  </si>
  <si>
    <t>周运动</t>
  </si>
  <si>
    <t>15280119650324031643</t>
  </si>
  <si>
    <t>王丽文</t>
  </si>
  <si>
    <t>15280119720513032471</t>
  </si>
  <si>
    <t>李强</t>
  </si>
  <si>
    <t>15280119880613031671</t>
  </si>
  <si>
    <t>肢体智力</t>
  </si>
  <si>
    <t>王生荣</t>
  </si>
  <si>
    <t>15280119730418033552</t>
  </si>
  <si>
    <t>王二虎</t>
  </si>
  <si>
    <t>15280119790323301342</t>
  </si>
  <si>
    <t>孙敏</t>
  </si>
  <si>
    <t>15280119871127032471</t>
  </si>
  <si>
    <t>阿德牙</t>
  </si>
  <si>
    <t>王莉娜</t>
  </si>
  <si>
    <t>15280119910318032X14</t>
  </si>
  <si>
    <t>郝建兵</t>
  </si>
  <si>
    <t>15280119680103095843</t>
  </si>
  <si>
    <t>闫光丽</t>
  </si>
  <si>
    <t>15280119690525034911</t>
  </si>
  <si>
    <t xml:space="preserve"> </t>
  </si>
  <si>
    <t>张大波</t>
  </si>
  <si>
    <t>15280119350505031X23</t>
  </si>
  <si>
    <t>何培林</t>
  </si>
  <si>
    <t>15280119650121031643</t>
  </si>
  <si>
    <t>张晓倩</t>
  </si>
  <si>
    <t>15280119821020122441</t>
  </si>
  <si>
    <t>郑海鹏</t>
  </si>
  <si>
    <t>15280119810712061041</t>
  </si>
  <si>
    <t>石婧</t>
  </si>
  <si>
    <t>15280119830104832562</t>
  </si>
  <si>
    <t>南玉堂</t>
  </si>
  <si>
    <t>曹桂珍</t>
  </si>
  <si>
    <t>15280119600323212543</t>
  </si>
  <si>
    <t>韩巧霞</t>
  </si>
  <si>
    <t>15280119640717852443</t>
  </si>
  <si>
    <t>王凤兰</t>
  </si>
  <si>
    <t>康圆</t>
  </si>
  <si>
    <t>15280119980618033452</t>
  </si>
  <si>
    <t>李宝军</t>
  </si>
  <si>
    <t>15282619631015025843</t>
  </si>
  <si>
    <t>王坤</t>
  </si>
  <si>
    <t>15280119901110854X71</t>
  </si>
  <si>
    <t>关登科</t>
  </si>
  <si>
    <t>15280119841021001062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</si>
  <si>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</si>
  <si>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</si>
  <si>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</si>
  <si>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</si>
  <si>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</si>
  <si>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</si>
  <si>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</si>
  <si>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许建新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</si>
  <si>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</si>
  <si>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</si>
  <si>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</si>
  <si>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</si>
  <si>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</si>
  <si>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</si>
  <si>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</si>
  <si>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</si>
  <si>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</si>
  <si>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付晓民</t>
  </si>
  <si>
    <t>15280119691228039442</t>
  </si>
  <si>
    <t>车站恒丰</t>
  </si>
  <si>
    <t>15047068058</t>
  </si>
  <si>
    <t>雷国良</t>
  </si>
  <si>
    <t>15280119580720031923</t>
  </si>
  <si>
    <t>张如洁</t>
  </si>
  <si>
    <t>152801198411021844</t>
  </si>
  <si>
    <t>车站办恒丰社区</t>
  </si>
  <si>
    <t>桃园社区</t>
  </si>
  <si>
    <t>赵秀英</t>
  </si>
  <si>
    <t>15080219330224332762</t>
  </si>
  <si>
    <t>备注：残疾类别填写视力残疾、听力残疾、言语残疾、肢体残疾、智力残疾、精神残疾、多重残疾</t>
  </si>
  <si>
    <t>一级</t>
  </si>
  <si>
    <t>二级</t>
  </si>
  <si>
    <t>三级</t>
  </si>
  <si>
    <t>四级</t>
  </si>
  <si>
    <t>2022年5月车站办重度残疾人护理补贴花名表</t>
  </si>
  <si>
    <t>一卡通姓名</t>
  </si>
  <si>
    <t>电话号码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</si>
  <si>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</si>
  <si>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</si>
  <si>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</si>
  <si>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</si>
  <si>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</si>
  <si>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</si>
  <si>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</si>
  <si>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</si>
  <si>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</si>
  <si>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</si>
  <si>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</si>
  <si>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</si>
  <si>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</si>
  <si>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</si>
  <si>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</si>
  <si>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</si>
  <si>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女</t>
  </si>
  <si>
    <t>李红兵</t>
  </si>
  <si>
    <t>15280119690630121622</t>
  </si>
  <si>
    <t>15847836614</t>
  </si>
  <si>
    <t>牛力军</t>
  </si>
  <si>
    <t>15280119680304031642</t>
  </si>
  <si>
    <t>新丰巷4栋2号</t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</si>
  <si>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</si>
  <si>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</si>
  <si>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</si>
  <si>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</si>
  <si>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</si>
  <si>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</si>
  <si>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</si>
  <si>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</si>
  <si>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</si>
  <si>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</si>
  <si>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</si>
  <si>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</si>
  <si>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</si>
  <si>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</si>
  <si>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</si>
  <si>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</si>
  <si>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</si>
  <si>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</si>
  <si>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</si>
  <si>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</si>
  <si>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</si>
  <si>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</si>
  <si>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</si>
  <si>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</si>
  <si>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</si>
  <si>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</si>
  <si>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</si>
  <si>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王利仁</t>
  </si>
  <si>
    <t>15280119610815091971</t>
  </si>
  <si>
    <t>老年康复护理院</t>
  </si>
  <si>
    <t>13084785550</t>
  </si>
  <si>
    <t>张旭丰</t>
  </si>
  <si>
    <t>15280119860406061252</t>
  </si>
  <si>
    <t>光明东街金泰园（平安社区）</t>
  </si>
  <si>
    <t>白建军</t>
  </si>
  <si>
    <t>15280119620102031872</t>
  </si>
  <si>
    <t>13634789902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</si>
  <si>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</si>
  <si>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</si>
  <si>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</si>
  <si>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</si>
  <si>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</si>
  <si>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</si>
  <si>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</si>
  <si>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</si>
  <si>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</si>
  <si>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t>舒苑楼1-202</t>
  </si>
  <si>
    <t>13847886232</t>
  </si>
  <si>
    <t>刘银海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</si>
  <si>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</si>
  <si>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</si>
  <si>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</si>
  <si>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</si>
  <si>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</si>
  <si>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</si>
  <si>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</si>
  <si>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</si>
  <si>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t>金泰园10#7-18东户</t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</si>
  <si>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</si>
  <si>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</si>
  <si>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</si>
  <si>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</si>
  <si>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</si>
  <si>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</si>
  <si>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</si>
  <si>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t>二轻小区南楼3-502</t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</si>
  <si>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</si>
  <si>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</si>
  <si>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</si>
  <si>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</si>
  <si>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</si>
  <si>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</si>
  <si>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</si>
  <si>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孙文义</t>
  </si>
  <si>
    <t>15280119560914001X72</t>
  </si>
  <si>
    <t>张秀珍</t>
  </si>
  <si>
    <t>15282219460117692071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</si>
  <si>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</si>
  <si>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</si>
  <si>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</si>
  <si>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</si>
  <si>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</si>
  <si>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</si>
  <si>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王宝军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</si>
  <si>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</si>
  <si>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</si>
  <si>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</si>
  <si>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</si>
  <si>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</si>
  <si>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</si>
  <si>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</si>
  <si>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</si>
  <si>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</si>
  <si>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</si>
  <si>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</si>
  <si>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</si>
  <si>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</si>
  <si>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</si>
  <si>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</si>
  <si>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</si>
  <si>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</si>
  <si>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</si>
  <si>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</si>
  <si>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</si>
  <si>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</si>
  <si>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</si>
  <si>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</si>
  <si>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</si>
  <si>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</si>
  <si>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</si>
  <si>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t>兴隆园4#门房</t>
  </si>
  <si>
    <t>15847858825</t>
  </si>
  <si>
    <t>班秀珍</t>
  </si>
  <si>
    <t>15280119441026062642</t>
  </si>
  <si>
    <t>北边所楼1#-2-101</t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</si>
  <si>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</si>
  <si>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</si>
  <si>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</si>
  <si>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</si>
  <si>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</si>
  <si>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</si>
  <si>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</si>
  <si>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t>明鼎花都8#二楼东</t>
  </si>
  <si>
    <t>郝珍花</t>
  </si>
  <si>
    <t>15280119430304032972</t>
  </si>
  <si>
    <t>兴隆园7-2-302</t>
  </si>
  <si>
    <t>13947859292</t>
  </si>
  <si>
    <t>育红东街3栋4单元501号</t>
  </si>
  <si>
    <t>13190785504</t>
  </si>
  <si>
    <t>杜女子</t>
  </si>
  <si>
    <t>15080219500612592311</t>
  </si>
  <si>
    <t>锦绣园1-3-602</t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</si>
  <si>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</si>
  <si>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</si>
  <si>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</si>
  <si>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</si>
  <si>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</si>
  <si>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</si>
  <si>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</si>
  <si>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</si>
  <si>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</si>
  <si>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董娜</t>
  </si>
  <si>
    <t>15280119851003812312</t>
  </si>
  <si>
    <t>兴隆园2-4-302</t>
  </si>
  <si>
    <t>15044848207</t>
  </si>
  <si>
    <t>刘建强</t>
  </si>
  <si>
    <t>15280119630310031971</t>
  </si>
  <si>
    <t>智力肢体</t>
  </si>
  <si>
    <t>向阳路72栋7号</t>
  </si>
  <si>
    <t>13009584106</t>
  </si>
  <si>
    <t>王建观</t>
  </si>
  <si>
    <t>15280119570921031071</t>
  </si>
  <si>
    <t>13015286587</t>
  </si>
  <si>
    <t>王文学</t>
  </si>
  <si>
    <t>15280119601219031862</t>
  </si>
  <si>
    <t>育红东街7-6</t>
  </si>
  <si>
    <t>马智勇</t>
  </si>
  <si>
    <t>15280119510607001342</t>
  </si>
  <si>
    <t>名苑小区2-201</t>
  </si>
  <si>
    <t>王银枝</t>
  </si>
  <si>
    <t>15280119510602032342</t>
  </si>
  <si>
    <t>明鼎花都8号楼3单元103</t>
  </si>
  <si>
    <t>15048805546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</si>
  <si>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</si>
  <si>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</si>
  <si>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</si>
  <si>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</si>
  <si>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</si>
  <si>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</si>
  <si>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</si>
  <si>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</si>
  <si>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</si>
  <si>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</si>
  <si>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</si>
  <si>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</si>
  <si>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</si>
  <si>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</si>
  <si>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</si>
  <si>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</si>
  <si>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</si>
  <si>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</si>
  <si>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</si>
  <si>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</si>
  <si>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</si>
  <si>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</si>
  <si>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</si>
  <si>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</si>
  <si>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李明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</si>
  <si>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</si>
  <si>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</si>
  <si>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</si>
  <si>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</si>
  <si>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</si>
  <si>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</si>
  <si>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</si>
  <si>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</si>
  <si>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</si>
  <si>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男</t>
  </si>
  <si>
    <t>韩凤梅</t>
  </si>
  <si>
    <t>15280119621224034061</t>
  </si>
  <si>
    <t>18047807777</t>
  </si>
  <si>
    <t>金宝</t>
  </si>
  <si>
    <t>15280119590504005641</t>
  </si>
  <si>
    <t>时代家园3-2-402</t>
  </si>
  <si>
    <t>15648859868</t>
  </si>
  <si>
    <t>泰和园4#2-1301</t>
  </si>
  <si>
    <t>15947112525</t>
  </si>
  <si>
    <t>张海平</t>
  </si>
  <si>
    <t>15030219810923051152</t>
  </si>
  <si>
    <t>奥林花园1#7-601</t>
  </si>
  <si>
    <t>15947289135</t>
  </si>
  <si>
    <t>高杰</t>
  </si>
  <si>
    <t>15280119710309851142</t>
  </si>
  <si>
    <t>时代家园3-1-501</t>
  </si>
  <si>
    <t>15147827688</t>
  </si>
  <si>
    <t>韩金柱</t>
  </si>
  <si>
    <t>15280119600129003072</t>
  </si>
  <si>
    <t>市运小区5-201</t>
  </si>
  <si>
    <t>15849866421</t>
  </si>
  <si>
    <t>泰和园2-2-105</t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</si>
  <si>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</si>
  <si>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</si>
  <si>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</si>
  <si>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</si>
  <si>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</si>
  <si>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</si>
  <si>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</si>
  <si>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</si>
  <si>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</si>
  <si>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</si>
  <si>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</si>
  <si>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</si>
  <si>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</si>
  <si>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</si>
  <si>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</si>
  <si>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</si>
  <si>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</si>
  <si>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</si>
  <si>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</si>
  <si>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李慧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</si>
  <si>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</si>
  <si>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</si>
  <si>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</si>
  <si>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</si>
  <si>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</si>
  <si>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</si>
  <si>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</si>
  <si>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</si>
  <si>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</si>
  <si>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</si>
  <si>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赵老虎</t>
  </si>
  <si>
    <t>15280119271216061322</t>
  </si>
  <si>
    <t>城关镇继光村委会</t>
  </si>
  <si>
    <t>马金贵</t>
  </si>
  <si>
    <t>15280119371229091622</t>
  </si>
  <si>
    <t>时代9-4-1西兴旺社区</t>
  </si>
  <si>
    <t>15947487093</t>
  </si>
  <si>
    <t>虹美兴旺社区</t>
  </si>
  <si>
    <t>13948986200</t>
  </si>
  <si>
    <t>刘华</t>
  </si>
  <si>
    <t>15280119421006061151</t>
  </si>
  <si>
    <t>工行楼3-3-104</t>
  </si>
  <si>
    <t>13644785536</t>
  </si>
  <si>
    <t>万爱华</t>
  </si>
  <si>
    <t>15280119370917032171</t>
  </si>
  <si>
    <t>兴旺社区海天家园B5-平房</t>
  </si>
  <si>
    <t>15645397850</t>
  </si>
  <si>
    <t>方文清</t>
  </si>
  <si>
    <t>15280119520402032742</t>
  </si>
  <si>
    <t>秦福跃</t>
  </si>
  <si>
    <t>15282219511128241871</t>
  </si>
  <si>
    <t>18604786701</t>
  </si>
  <si>
    <t>陈海滨</t>
  </si>
  <si>
    <t>15280119761120003362</t>
  </si>
  <si>
    <t>兴旺社区民政小区</t>
  </si>
  <si>
    <t>杜红兵</t>
  </si>
  <si>
    <t>15280119670421031642</t>
  </si>
  <si>
    <t>杨富</t>
  </si>
  <si>
    <t>15280119770817811962</t>
  </si>
  <si>
    <t>15147887031</t>
  </si>
  <si>
    <t>张换仙</t>
  </si>
  <si>
    <t>15280119460217122271</t>
  </si>
  <si>
    <t>152801197304180335</t>
  </si>
  <si>
    <t>雪花小区1-2-1西（恒丰社区）</t>
  </si>
  <si>
    <t>15048987010</t>
  </si>
  <si>
    <t>15048867983</t>
  </si>
  <si>
    <t>王金海</t>
  </si>
  <si>
    <t>张彦岑</t>
  </si>
  <si>
    <t>15280119570707032662B1</t>
  </si>
  <si>
    <t>荆根明</t>
  </si>
  <si>
    <t>15280119561005035342</t>
  </si>
  <si>
    <t>高建利</t>
  </si>
  <si>
    <t>15280119690715034172</t>
  </si>
  <si>
    <t>言语肢体</t>
  </si>
  <si>
    <t>史向峰</t>
  </si>
  <si>
    <t>15280119710610031462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</si>
  <si>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</si>
  <si>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</si>
  <si>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</si>
  <si>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</si>
  <si>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</si>
  <si>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</si>
  <si>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</si>
  <si>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张灵江</t>
  </si>
  <si>
    <t>15280119650309031162</t>
  </si>
  <si>
    <t>2211090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</si>
  <si>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</si>
  <si>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</si>
  <si>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</si>
  <si>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</si>
  <si>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</si>
  <si>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</si>
  <si>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</si>
  <si>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</si>
  <si>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</si>
  <si>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</si>
  <si>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</si>
  <si>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</si>
  <si>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t>建材路15栋3号</t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</si>
  <si>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</si>
  <si>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</si>
  <si>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</si>
  <si>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</si>
  <si>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</si>
  <si>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</si>
  <si>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</si>
  <si>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t>滨河街9-3-302</t>
  </si>
  <si>
    <t>13384788886</t>
  </si>
  <si>
    <t>周志勤</t>
  </si>
  <si>
    <t>15280119570825031022</t>
  </si>
  <si>
    <t>滨河街3-2-201</t>
  </si>
  <si>
    <t>18947340016</t>
  </si>
  <si>
    <t>张金生</t>
  </si>
  <si>
    <t>15280119511203031742</t>
  </si>
  <si>
    <t>滨河街30栋1号</t>
  </si>
  <si>
    <t>18222858034</t>
  </si>
  <si>
    <t>祥和园4号楼4单元301</t>
  </si>
  <si>
    <t>15598881712</t>
  </si>
  <si>
    <t>花朝旭</t>
  </si>
  <si>
    <t>15080220140501033952</t>
  </si>
  <si>
    <t>滨河街20栋76号</t>
  </si>
  <si>
    <t>13146538976</t>
  </si>
  <si>
    <t>陈仙花</t>
  </si>
  <si>
    <t>15280119401015092X12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</si>
  <si>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</si>
  <si>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</si>
  <si>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</si>
  <si>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</si>
  <si>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</si>
  <si>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</si>
  <si>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左明</t>
  </si>
  <si>
    <t>15280119470707091142</t>
  </si>
  <si>
    <t>建祥园1栋2单元401号</t>
  </si>
  <si>
    <t>18704958274</t>
  </si>
  <si>
    <t>杨在</t>
  </si>
  <si>
    <t>15280119280626031612</t>
  </si>
  <si>
    <t>15847877888</t>
  </si>
  <si>
    <t>徐玉玲</t>
  </si>
  <si>
    <t>15280119330308034241</t>
  </si>
  <si>
    <t>15048899986</t>
  </si>
  <si>
    <t>13214786911</t>
  </si>
  <si>
    <t>全纪录</t>
  </si>
  <si>
    <t>15280119740603031142</t>
  </si>
  <si>
    <t>滨河街草库巷（恒丰社区）</t>
  </si>
  <si>
    <t>18604896876</t>
  </si>
  <si>
    <t>尉明国</t>
  </si>
  <si>
    <t>15280119541011121142</t>
  </si>
  <si>
    <t>建设南路114-1</t>
  </si>
  <si>
    <t>18647866134</t>
  </si>
  <si>
    <t>王志玉</t>
  </si>
  <si>
    <t>15280119600213031142</t>
  </si>
  <si>
    <t>肢体残疾</t>
  </si>
  <si>
    <t>建设路14-6</t>
  </si>
  <si>
    <t>15050002495064</t>
  </si>
  <si>
    <t>1508026707010434</t>
  </si>
  <si>
    <t>庞祥成</t>
  </si>
  <si>
    <t>15280119521002033172</t>
  </si>
  <si>
    <t>多重残疾</t>
  </si>
  <si>
    <t>建设路18-2</t>
  </si>
  <si>
    <t>15050002483957</t>
  </si>
  <si>
    <t>1508026707010273</t>
  </si>
  <si>
    <t>王嘉玮</t>
  </si>
  <si>
    <t>15280119900605062X62</t>
  </si>
  <si>
    <t>五原塔尔湖</t>
  </si>
  <si>
    <t>15044860227</t>
  </si>
  <si>
    <t>贾中元</t>
  </si>
  <si>
    <t>15280119940629791271</t>
  </si>
  <si>
    <t>石永孟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</si>
  <si>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</si>
  <si>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</si>
  <si>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</si>
  <si>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</si>
  <si>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</si>
  <si>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</si>
  <si>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</si>
  <si>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</si>
  <si>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</si>
  <si>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</si>
  <si>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</si>
  <si>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</si>
  <si>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</si>
  <si>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</si>
  <si>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</si>
  <si>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</si>
  <si>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</si>
  <si>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</si>
  <si>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</si>
  <si>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</si>
  <si>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何秀英</t>
  </si>
  <si>
    <t>15280119400223032142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</si>
  <si>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</si>
  <si>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</si>
  <si>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</si>
  <si>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</si>
  <si>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</si>
  <si>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</si>
  <si>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</si>
  <si>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</si>
  <si>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</si>
  <si>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</si>
  <si>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</si>
  <si>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</si>
  <si>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</si>
  <si>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</si>
  <si>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芦文秀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</si>
  <si>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</si>
  <si>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</si>
  <si>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</si>
  <si>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</si>
  <si>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</si>
  <si>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</si>
  <si>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</si>
  <si>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</si>
  <si>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t>车站办海天B1-2-602</t>
  </si>
  <si>
    <t>13948987984</t>
  </si>
  <si>
    <t>212人-2户=210户</t>
  </si>
  <si>
    <t>困难不符合</t>
  </si>
  <si>
    <t>姚俊光</t>
  </si>
  <si>
    <t>15280119611216031953</t>
  </si>
  <si>
    <t>非农</t>
  </si>
  <si>
    <t>姚志光</t>
  </si>
  <si>
    <t>2016-11-25 00:00:00</t>
  </si>
  <si>
    <t>2017年1月新增</t>
  </si>
  <si>
    <t>1月取消</t>
  </si>
  <si>
    <t>低保取消</t>
  </si>
  <si>
    <t>王建国</t>
  </si>
  <si>
    <t>15280119681128033644</t>
  </si>
  <si>
    <t>贺秀绿</t>
  </si>
  <si>
    <t>09.08.26</t>
  </si>
  <si>
    <t>2020年11月新增</t>
  </si>
  <si>
    <t>王英花</t>
  </si>
  <si>
    <t>2019-06-28 10:28:20</t>
  </si>
  <si>
    <t>3月取消</t>
  </si>
  <si>
    <t>张凯尘</t>
  </si>
  <si>
    <t>15280119740609091252</t>
  </si>
  <si>
    <t>张志焕</t>
  </si>
  <si>
    <t>2011-08-04 00:00:00</t>
  </si>
  <si>
    <t>无法联系</t>
  </si>
  <si>
    <t>重度不符合</t>
  </si>
  <si>
    <t>李玉珍</t>
  </si>
  <si>
    <t>152801193205260622</t>
  </si>
  <si>
    <t>兴荣园3-1-102（兴旺社区）</t>
  </si>
  <si>
    <t>张巧林</t>
  </si>
  <si>
    <t>13848786640</t>
  </si>
  <si>
    <t>20201023</t>
  </si>
  <si>
    <t>2021年1月新增</t>
  </si>
  <si>
    <t>死亡取消</t>
  </si>
  <si>
    <t>杨志荣</t>
  </si>
  <si>
    <t>15280119610809031142</t>
  </si>
  <si>
    <t>2011-06-10 00:00:00</t>
  </si>
  <si>
    <t>2019年4月新增</t>
  </si>
  <si>
    <t>王文斌</t>
  </si>
  <si>
    <t>15280119680325061241</t>
  </si>
  <si>
    <t>王文军</t>
  </si>
  <si>
    <t>2015-12-02 00:00:00</t>
  </si>
  <si>
    <t>2017年7月新增</t>
  </si>
  <si>
    <t>4月取消</t>
  </si>
  <si>
    <t>钱凤英</t>
  </si>
  <si>
    <t>15280119410820032341</t>
  </si>
  <si>
    <t>平安社区万丰东街血站</t>
  </si>
  <si>
    <t>纪庆贤</t>
  </si>
  <si>
    <t>13904786043</t>
  </si>
  <si>
    <t>2021-09-14 10:26:43</t>
  </si>
  <si>
    <r>
      <rPr>
        <sz val="12"/>
        <rFont val="宋体"/>
        <charset val="134"/>
        <scheme val="major"/>
      </rPr>
      <t>2021</t>
    </r>
    <r>
      <rPr>
        <sz val="12"/>
        <rFont val="宋体"/>
        <charset val="0"/>
      </rPr>
      <t>年</t>
    </r>
    <r>
      <rPr>
        <sz val="12"/>
        <rFont val="Arial"/>
        <charset val="0"/>
      </rPr>
      <t>11</t>
    </r>
    <r>
      <rPr>
        <sz val="12"/>
        <rFont val="宋体"/>
        <charset val="0"/>
      </rPr>
      <t>月新增</t>
    </r>
  </si>
  <si>
    <t>新增困难残疾人花名表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</si>
  <si>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</si>
  <si>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</si>
  <si>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</si>
  <si>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</si>
  <si>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</si>
  <si>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</si>
  <si>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新增时间</t>
  </si>
  <si>
    <t>新增重度残疾人花名表</t>
  </si>
  <si>
    <t>家庭户口</t>
  </si>
  <si>
    <t>陈海燕</t>
  </si>
  <si>
    <t>2022年01月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</si>
  <si>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3</t>
    </r>
    <r>
      <rPr>
        <sz val="12"/>
        <rFont val="宋体"/>
        <charset val="0"/>
      </rPr>
      <t>月新增</t>
    </r>
  </si>
  <si>
    <t>任爱敏</t>
  </si>
  <si>
    <t>秦飞</t>
  </si>
  <si>
    <t>唐淑珍</t>
  </si>
  <si>
    <t>张海兵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</si>
  <si>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4</t>
    </r>
    <r>
      <rPr>
        <sz val="12"/>
        <rFont val="宋体"/>
        <charset val="0"/>
      </rPr>
      <t>月新增</t>
    </r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</si>
  <si>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4</t>
    </r>
    <r>
      <rPr>
        <sz val="12"/>
        <rFont val="宋体"/>
        <charset val="0"/>
      </rPr>
      <t>月续发</t>
    </r>
  </si>
  <si>
    <t>陈志宏</t>
  </si>
  <si>
    <t>2022年03月</t>
  </si>
  <si>
    <r>
      <rPr>
        <sz val="12"/>
        <color rgb="FFFF0000"/>
        <rFont val="Arial"/>
        <charset val="0"/>
      </rPr>
      <t>2022</t>
    </r>
    <r>
      <rPr>
        <sz val="12"/>
        <color rgb="FFFF0000"/>
        <rFont val="宋体"/>
        <charset val="0"/>
      </rPr>
      <t>年</t>
    </r>
    <r>
      <rPr>
        <sz val="12"/>
        <color rgb="FFFF0000"/>
        <rFont val="Arial"/>
        <charset val="0"/>
      </rPr>
      <t>5</t>
    </r>
    <r>
      <rPr>
        <sz val="12"/>
        <color rgb="FFFF0000"/>
        <rFont val="宋体"/>
        <charset val="0"/>
      </rPr>
      <t>月新增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</si>
</sst>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71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20"/>
      <color theme="1"/>
      <name val="宋体"/>
      <charset val="134"/>
      <scheme val="major"/>
    </font>
    <font>
      <b/>
      <sz val="20"/>
      <name val="宋体"/>
      <charset val="134"/>
      <scheme val="major"/>
    </font>
    <font>
      <sz val="12"/>
      <name val="宋体"/>
      <charset val="134"/>
    </font>
    <font>
      <sz val="12"/>
      <name val="Calibri"/>
      <charset val="134"/>
    </font>
    <font>
      <sz val="12"/>
      <color rgb="FFFF0000"/>
      <name val="宋体"/>
      <charset val="134"/>
      <scheme val="major"/>
    </font>
    <font>
      <sz val="12"/>
      <color rgb="FFFF0000"/>
      <name val="宋体"/>
      <charset val="134"/>
    </font>
    <font>
      <sz val="12"/>
      <color rgb="FFFF0000"/>
      <name val="Calibri"/>
      <charset val="134"/>
    </font>
    <font>
      <b/>
      <sz val="12"/>
      <name val="宋体"/>
      <charset val="134"/>
      <scheme val="major"/>
    </font>
    <font>
      <sz val="12"/>
      <name val="微软雅黑"/>
      <charset val="134"/>
    </font>
    <font>
      <sz val="12"/>
      <name val="Arial"/>
      <charset val="0"/>
    </font>
    <font>
      <sz val="12"/>
      <color rgb="FFFF0000"/>
      <name val="微软雅黑"/>
      <charset val="134"/>
    </font>
    <font>
      <sz val="12"/>
      <color rgb="FFFF0000"/>
      <name val="Arial"/>
      <charset val="0"/>
    </font>
    <font>
      <sz val="11"/>
      <color theme="1"/>
      <name val="宋体"/>
      <charset val="134"/>
    </font>
    <font>
      <b/>
      <sz val="20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  <scheme val="major"/>
    </font>
    <font>
      <sz val="11"/>
      <name val="Calibri"/>
      <charset val="134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</font>
    <font>
      <b/>
      <sz val="20"/>
      <color rgb="FF000000"/>
      <name val="宋体"/>
      <charset val="134"/>
      <scheme val="major"/>
    </font>
    <font>
      <b/>
      <sz val="26"/>
      <color indexed="8"/>
      <name val="宋体"/>
      <charset val="134"/>
      <scheme val="major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sz val="14"/>
      <name val="楷体"/>
      <charset val="134"/>
    </font>
    <font>
      <sz val="12"/>
      <color rgb="FF000000"/>
      <name val="Calibri"/>
      <charset val="134"/>
    </font>
    <font>
      <sz val="11"/>
      <name val="宋体"/>
      <charset val="134"/>
    </font>
    <font>
      <sz val="16"/>
      <name val="宋体"/>
      <charset val="134"/>
      <scheme val="major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2"/>
      <name val="宋体"/>
      <charset val="134"/>
      <scheme val="minor"/>
    </font>
    <font>
      <sz val="12"/>
      <color theme="1"/>
      <name val="Calibri"/>
      <charset val="134"/>
    </font>
    <font>
      <sz val="16"/>
      <color theme="1"/>
      <name val="宋体"/>
      <charset val="134"/>
    </font>
    <font>
      <b/>
      <sz val="20"/>
      <color indexed="8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  <font>
      <sz val="12"/>
      <color rgb="FFFF0000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1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9" borderId="13" applyNumberFormat="0" applyFont="0" applyAlignment="0" applyProtection="0">
      <alignment vertical="center"/>
    </xf>
    <xf numFmtId="0" fontId="25" fillId="0" borderId="0">
      <alignment vertical="center"/>
    </xf>
    <xf numFmtId="0" fontId="53" fillId="10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4" applyNumberFormat="0" applyFill="0" applyAlignment="0" applyProtection="0">
      <alignment vertical="center"/>
    </xf>
    <xf numFmtId="0" fontId="61" fillId="0" borderId="14" applyNumberFormat="0" applyFill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6" fillId="0" borderId="15" applyNumberFormat="0" applyFill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62" fillId="13" borderId="16" applyNumberFormat="0" applyAlignment="0" applyProtection="0">
      <alignment vertical="center"/>
    </xf>
    <xf numFmtId="0" fontId="63" fillId="13" borderId="12" applyNumberFormat="0" applyAlignment="0" applyProtection="0">
      <alignment vertical="center"/>
    </xf>
    <xf numFmtId="0" fontId="64" fillId="14" borderId="17" applyNumberFormat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65" fillId="0" borderId="18" applyNumberFormat="0" applyFill="0" applyAlignment="0" applyProtection="0">
      <alignment vertical="center"/>
    </xf>
    <xf numFmtId="0" fontId="8" fillId="0" borderId="0">
      <alignment vertical="center"/>
    </xf>
    <xf numFmtId="0" fontId="66" fillId="0" borderId="19" applyNumberFormat="0" applyFill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8" fillId="0" borderId="0"/>
    <xf numFmtId="0" fontId="53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8" fillId="0" borderId="0"/>
    <xf numFmtId="0" fontId="8" fillId="0" borderId="0"/>
  </cellStyleXfs>
  <cellXfs count="20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Continuous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1" fillId="0" borderId="2" xfId="0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Continuous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24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5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>
      <alignment vertical="center"/>
    </xf>
    <xf numFmtId="0" fontId="27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9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3" fillId="0" borderId="3" xfId="0" applyFont="1" applyFill="1" applyBorder="1" applyAlignment="1">
      <alignment horizontal="center" vertical="center" wrapText="1"/>
    </xf>
    <xf numFmtId="49" fontId="33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34" fillId="0" borderId="5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30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4" fillId="0" borderId="5" xfId="0" applyNumberFormat="1" applyFont="1" applyBorder="1" applyAlignment="1">
      <alignment horizontal="center" vertical="center" wrapText="1"/>
    </xf>
    <xf numFmtId="0" fontId="34" fillId="0" borderId="6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0" fillId="0" borderId="0" xfId="0" applyFont="1" applyFill="1">
      <alignment vertical="center"/>
    </xf>
    <xf numFmtId="0" fontId="34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3" fillId="0" borderId="6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36" fillId="0" borderId="1" xfId="0" applyFont="1" applyFill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3" fillId="0" borderId="0" xfId="0" applyFont="1" applyFill="1">
      <alignment vertical="center"/>
    </xf>
    <xf numFmtId="0" fontId="33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35" fillId="0" borderId="1" xfId="0" applyNumberFormat="1" applyFont="1" applyBorder="1" applyAlignment="1">
      <alignment horizontal="center" vertical="center"/>
    </xf>
    <xf numFmtId="49" fontId="35" fillId="0" borderId="1" xfId="0" applyNumberFormat="1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29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40" fillId="0" borderId="8" xfId="0" applyNumberFormat="1" applyFont="1" applyFill="1" applyBorder="1" applyAlignment="1">
      <alignment horizontal="center" vertical="center" wrapText="1"/>
    </xf>
    <xf numFmtId="0" fontId="41" fillId="0" borderId="9" xfId="0" applyNumberFormat="1" applyFont="1" applyFill="1" applyBorder="1" applyAlignment="1">
      <alignment horizontal="center" vertical="center" wrapText="1"/>
    </xf>
    <xf numFmtId="0" fontId="41" fillId="0" borderId="8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1" fillId="0" borderId="7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3" fillId="0" borderId="0" xfId="0" applyFont="1" applyFill="1">
      <alignment vertical="center"/>
    </xf>
    <xf numFmtId="49" fontId="45" fillId="0" borderId="0" xfId="0" applyNumberFormat="1" applyFont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3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vertical="center" wrapText="1"/>
    </xf>
    <xf numFmtId="0" fontId="38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3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33" fillId="0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7" fillId="0" borderId="1" xfId="0" applyNumberFormat="1" applyFont="1" applyFill="1" applyBorder="1" applyAlignment="1">
      <alignment horizontal="center" vertical="center" wrapText="1"/>
    </xf>
    <xf numFmtId="0" fontId="48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/>
    </xf>
    <xf numFmtId="0" fontId="38" fillId="0" borderId="6" xfId="0" applyFont="1" applyFill="1" applyBorder="1" applyAlignment="1">
      <alignment horizontal="center" vertical="center"/>
    </xf>
    <xf numFmtId="0" fontId="38" fillId="0" borderId="5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43" fillId="0" borderId="1" xfId="0" applyFont="1" applyFill="1" applyBorder="1">
      <alignment vertical="center"/>
    </xf>
    <xf numFmtId="0" fontId="38" fillId="0" borderId="11" xfId="0" applyFont="1" applyFill="1" applyBorder="1" applyAlignment="1">
      <alignment horizontal="center" vertical="center"/>
    </xf>
    <xf numFmtId="49" fontId="8" fillId="0" borderId="1" xfId="0" applyNumberFormat="1" applyFont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  <xf numFmtId="49" fontId="33" fillId="0" borderId="1" xfId="0" applyNumberFormat="1" applyFont="1" applyFill="1" applyBorder="1" applyAlignment="1" quotePrefix="1">
      <alignment horizontal="center" vertical="center" wrapText="1"/>
    </xf>
    <xf numFmtId="49" fontId="33" fillId="0" borderId="1" xfId="0" applyNumberFormat="1" applyFont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33" fillId="0" borderId="1" xfId="0" applyNumberFormat="1" applyFont="1" applyFill="1" applyBorder="1" applyAlignment="1" quotePrefix="1">
      <alignment horizontal="center" vertical="center" wrapText="1"/>
    </xf>
    <xf numFmtId="0" fontId="26" fillId="0" borderId="1" xfId="0" applyNumberFormat="1" applyFont="1" applyBorder="1" applyAlignment="1" quotePrefix="1">
      <alignment horizontal="center" vertical="center"/>
    </xf>
    <xf numFmtId="0" fontId="8" fillId="0" borderId="0" xfId="0" applyFont="1" applyFill="1" applyAlignment="1" quotePrefix="1">
      <alignment horizontal="center" vertical="center"/>
    </xf>
    <xf numFmtId="0" fontId="9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  <xf numFmtId="0" fontId="8" fillId="0" borderId="1" xfId="0" applyNumberFormat="1" applyFont="1" applyBorder="1" applyAlignment="1" quotePrefix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/>
    </xf>
    <xf numFmtId="49" fontId="12" fillId="0" borderId="1" xfId="0" applyNumberFormat="1" applyFont="1" applyFill="1" applyBorder="1" applyAlignment="1" quotePrefix="1">
      <alignment horizontal="center" vertical="center"/>
    </xf>
    <xf numFmtId="49" fontId="37" fillId="0" borderId="1" xfId="0" applyNumberFormat="1" applyFont="1" applyFill="1" applyBorder="1" applyAlignment="1" quotePrefix="1">
      <alignment horizontal="center" vertical="center"/>
    </xf>
    <xf numFmtId="0" fontId="35" fillId="0" borderId="1" xfId="0" applyNumberFormat="1" applyFont="1" applyBorder="1" applyAlignment="1" quotePrefix="1">
      <alignment horizontal="center" vertical="center"/>
    </xf>
    <xf numFmtId="0" fontId="38" fillId="2" borderId="1" xfId="0" applyFont="1" applyFill="1" applyBorder="1" applyAlignment="1" quotePrefix="1">
      <alignment horizontal="center" vertical="center" wrapText="1"/>
    </xf>
    <xf numFmtId="0" fontId="38" fillId="2" borderId="1" xfId="0" applyNumberFormat="1" applyFont="1" applyFill="1" applyBorder="1" applyAlignment="1" quotePrefix="1">
      <alignment horizontal="center" vertical="center" wrapText="1"/>
    </xf>
    <xf numFmtId="49" fontId="9" fillId="0" borderId="1" xfId="0" applyNumberFormat="1" applyFont="1" applyFill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2" name="Host Control  1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3" name="Host Control  2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4" name="Host Control  3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5" name="Host Control  4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6" name="Host Control  5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7" name="Host Control  6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8" name="Host Control  7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9" name="Host Control  8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10" name="Host Control  9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11" name="Host Control  10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12" name="Host Control  11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13" name="Host Control  12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14" name="Host Control  13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15" name="Host Control  14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16" name="Host Control  15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17" name="Host Control  16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18" name="Host Control  17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19" name="Host Control  18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20" name="Host Control  19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21" name="Host Control  20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9</xdr:col>
      <xdr:colOff>1054735</xdr:colOff>
      <xdr:row>20</xdr:row>
      <xdr:rowOff>180975</xdr:rowOff>
    </xdr:to>
    <xdr:sp>
      <xdr:nvSpPr>
        <xdr:cNvPr id="22" name="Host Control  21"/>
        <xdr:cNvSpPr/>
      </xdr:nvSpPr>
      <xdr:spPr>
        <a:xfrm>
          <a:off x="367093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130</xdr:row>
      <xdr:rowOff>0</xdr:rowOff>
    </xdr:from>
    <xdr:to>
      <xdr:col>5</xdr:col>
      <xdr:colOff>775335</xdr:colOff>
      <xdr:row>130</xdr:row>
      <xdr:rowOff>180975</xdr:rowOff>
    </xdr:to>
    <xdr:sp>
      <xdr:nvSpPr>
        <xdr:cNvPr id="2" name="Host Control  1"/>
        <xdr:cNvSpPr/>
      </xdr:nvSpPr>
      <xdr:spPr>
        <a:xfrm>
          <a:off x="2564765" y="428117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5</xdr:col>
      <xdr:colOff>151130</xdr:colOff>
      <xdr:row>130</xdr:row>
      <xdr:rowOff>180975</xdr:rowOff>
    </xdr:to>
    <xdr:sp>
      <xdr:nvSpPr>
        <xdr:cNvPr id="3" name="Host Control  2"/>
        <xdr:cNvSpPr/>
      </xdr:nvSpPr>
      <xdr:spPr>
        <a:xfrm>
          <a:off x="1887220" y="4281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5</xdr:col>
      <xdr:colOff>151130</xdr:colOff>
      <xdr:row>130</xdr:row>
      <xdr:rowOff>180975</xdr:rowOff>
    </xdr:to>
    <xdr:sp>
      <xdr:nvSpPr>
        <xdr:cNvPr id="4" name="Host Control  3"/>
        <xdr:cNvSpPr/>
      </xdr:nvSpPr>
      <xdr:spPr>
        <a:xfrm>
          <a:off x="1887220" y="4281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5</xdr:col>
      <xdr:colOff>151130</xdr:colOff>
      <xdr:row>130</xdr:row>
      <xdr:rowOff>180975</xdr:rowOff>
    </xdr:to>
    <xdr:sp>
      <xdr:nvSpPr>
        <xdr:cNvPr id="5" name="Host Control  4"/>
        <xdr:cNvSpPr/>
      </xdr:nvSpPr>
      <xdr:spPr>
        <a:xfrm>
          <a:off x="1887220" y="4281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5</xdr:col>
      <xdr:colOff>151130</xdr:colOff>
      <xdr:row>130</xdr:row>
      <xdr:rowOff>180975</xdr:rowOff>
    </xdr:to>
    <xdr:sp>
      <xdr:nvSpPr>
        <xdr:cNvPr id="6" name="Host Control  5"/>
        <xdr:cNvSpPr/>
      </xdr:nvSpPr>
      <xdr:spPr>
        <a:xfrm>
          <a:off x="1887220" y="4281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5</xdr:col>
      <xdr:colOff>151130</xdr:colOff>
      <xdr:row>130</xdr:row>
      <xdr:rowOff>180975</xdr:rowOff>
    </xdr:to>
    <xdr:sp>
      <xdr:nvSpPr>
        <xdr:cNvPr id="7" name="Host Control  6"/>
        <xdr:cNvSpPr/>
      </xdr:nvSpPr>
      <xdr:spPr>
        <a:xfrm>
          <a:off x="1887220" y="42811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130</xdr:row>
      <xdr:rowOff>0</xdr:rowOff>
    </xdr:from>
    <xdr:to>
      <xdr:col>5</xdr:col>
      <xdr:colOff>870585</xdr:colOff>
      <xdr:row>130</xdr:row>
      <xdr:rowOff>180975</xdr:rowOff>
    </xdr:to>
    <xdr:sp>
      <xdr:nvSpPr>
        <xdr:cNvPr id="8" name="Host Control  8"/>
        <xdr:cNvSpPr/>
      </xdr:nvSpPr>
      <xdr:spPr>
        <a:xfrm>
          <a:off x="1887220" y="42811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5</xdr:col>
      <xdr:colOff>870585</xdr:colOff>
      <xdr:row>140</xdr:row>
      <xdr:rowOff>180975</xdr:rowOff>
    </xdr:to>
    <xdr:sp>
      <xdr:nvSpPr>
        <xdr:cNvPr id="9" name="Host Control  9"/>
        <xdr:cNvSpPr/>
      </xdr:nvSpPr>
      <xdr:spPr>
        <a:xfrm>
          <a:off x="1887220" y="46126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5</xdr:col>
      <xdr:colOff>882650</xdr:colOff>
      <xdr:row>187</xdr:row>
      <xdr:rowOff>180975</xdr:rowOff>
    </xdr:to>
    <xdr:sp>
      <xdr:nvSpPr>
        <xdr:cNvPr id="10" name="Host Control  12"/>
        <xdr:cNvSpPr/>
      </xdr:nvSpPr>
      <xdr:spPr>
        <a:xfrm>
          <a:off x="1887220" y="615188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775335</xdr:colOff>
      <xdr:row>29</xdr:row>
      <xdr:rowOff>180975</xdr:rowOff>
    </xdr:to>
    <xdr:sp>
      <xdr:nvSpPr>
        <xdr:cNvPr id="11" name="Host Control  1"/>
        <xdr:cNvSpPr/>
      </xdr:nvSpPr>
      <xdr:spPr>
        <a:xfrm>
          <a:off x="2564765" y="96012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2" name="Host Control  2"/>
        <xdr:cNvSpPr/>
      </xdr:nvSpPr>
      <xdr:spPr>
        <a:xfrm>
          <a:off x="188722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3" name="Host Control  3"/>
        <xdr:cNvSpPr/>
      </xdr:nvSpPr>
      <xdr:spPr>
        <a:xfrm>
          <a:off x="188722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4" name="Host Control  4"/>
        <xdr:cNvSpPr/>
      </xdr:nvSpPr>
      <xdr:spPr>
        <a:xfrm>
          <a:off x="188722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5" name="Host Control  5"/>
        <xdr:cNvSpPr/>
      </xdr:nvSpPr>
      <xdr:spPr>
        <a:xfrm>
          <a:off x="188722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151130</xdr:colOff>
      <xdr:row>29</xdr:row>
      <xdr:rowOff>180975</xdr:rowOff>
    </xdr:to>
    <xdr:sp>
      <xdr:nvSpPr>
        <xdr:cNvPr id="16" name="Host Control  6"/>
        <xdr:cNvSpPr/>
      </xdr:nvSpPr>
      <xdr:spPr>
        <a:xfrm>
          <a:off x="188722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5</xdr:col>
      <xdr:colOff>870585</xdr:colOff>
      <xdr:row>29</xdr:row>
      <xdr:rowOff>180975</xdr:rowOff>
    </xdr:to>
    <xdr:sp>
      <xdr:nvSpPr>
        <xdr:cNvPr id="17" name="Host Control  8"/>
        <xdr:cNvSpPr/>
      </xdr:nvSpPr>
      <xdr:spPr>
        <a:xfrm>
          <a:off x="1887220" y="96012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131</xdr:row>
      <xdr:rowOff>0</xdr:rowOff>
    </xdr:from>
    <xdr:to>
      <xdr:col>5</xdr:col>
      <xdr:colOff>870585</xdr:colOff>
      <xdr:row>131</xdr:row>
      <xdr:rowOff>180975</xdr:rowOff>
    </xdr:to>
    <xdr:sp>
      <xdr:nvSpPr>
        <xdr:cNvPr id="18" name="Host Control  9"/>
        <xdr:cNvSpPr/>
      </xdr:nvSpPr>
      <xdr:spPr>
        <a:xfrm>
          <a:off x="1887220" y="43141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882650</xdr:colOff>
      <xdr:row>29</xdr:row>
      <xdr:rowOff>180975</xdr:rowOff>
    </xdr:to>
    <xdr:sp>
      <xdr:nvSpPr>
        <xdr:cNvPr id="19" name="Host Control  12"/>
        <xdr:cNvSpPr/>
      </xdr:nvSpPr>
      <xdr:spPr>
        <a:xfrm>
          <a:off x="1887220" y="96012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288290</xdr:colOff>
      <xdr:row>30</xdr:row>
      <xdr:rowOff>0</xdr:rowOff>
    </xdr:to>
    <xdr:sp>
      <xdr:nvSpPr>
        <xdr:cNvPr id="20" name="Host Control  13"/>
        <xdr:cNvSpPr/>
      </xdr:nvSpPr>
      <xdr:spPr>
        <a:xfrm>
          <a:off x="4347845" y="960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288290</xdr:colOff>
      <xdr:row>30</xdr:row>
      <xdr:rowOff>0</xdr:rowOff>
    </xdr:to>
    <xdr:sp>
      <xdr:nvSpPr>
        <xdr:cNvPr id="21" name="Host Control  14"/>
        <xdr:cNvSpPr/>
      </xdr:nvSpPr>
      <xdr:spPr>
        <a:xfrm>
          <a:off x="4347845" y="960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288290</xdr:colOff>
      <xdr:row>30</xdr:row>
      <xdr:rowOff>0</xdr:rowOff>
    </xdr:to>
    <xdr:sp>
      <xdr:nvSpPr>
        <xdr:cNvPr id="22" name="Host Control  15"/>
        <xdr:cNvSpPr/>
      </xdr:nvSpPr>
      <xdr:spPr>
        <a:xfrm>
          <a:off x="4347845" y="960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146</xdr:row>
      <xdr:rowOff>0</xdr:rowOff>
    </xdr:from>
    <xdr:to>
      <xdr:col>5</xdr:col>
      <xdr:colOff>775335</xdr:colOff>
      <xdr:row>146</xdr:row>
      <xdr:rowOff>180975</xdr:rowOff>
    </xdr:to>
    <xdr:sp>
      <xdr:nvSpPr>
        <xdr:cNvPr id="23" name="Host Control  1"/>
        <xdr:cNvSpPr/>
      </xdr:nvSpPr>
      <xdr:spPr>
        <a:xfrm>
          <a:off x="2564765" y="481076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4" name="Host Control  2"/>
        <xdr:cNvSpPr/>
      </xdr:nvSpPr>
      <xdr:spPr>
        <a:xfrm>
          <a:off x="1887220" y="48107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5" name="Host Control  3"/>
        <xdr:cNvSpPr/>
      </xdr:nvSpPr>
      <xdr:spPr>
        <a:xfrm>
          <a:off x="1887220" y="48107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6" name="Host Control  4"/>
        <xdr:cNvSpPr/>
      </xdr:nvSpPr>
      <xdr:spPr>
        <a:xfrm>
          <a:off x="1887220" y="48107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7" name="Host Control  5"/>
        <xdr:cNvSpPr/>
      </xdr:nvSpPr>
      <xdr:spPr>
        <a:xfrm>
          <a:off x="1887220" y="48107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151130</xdr:colOff>
      <xdr:row>146</xdr:row>
      <xdr:rowOff>180975</xdr:rowOff>
    </xdr:to>
    <xdr:sp>
      <xdr:nvSpPr>
        <xdr:cNvPr id="28" name="Host Control  6"/>
        <xdr:cNvSpPr/>
      </xdr:nvSpPr>
      <xdr:spPr>
        <a:xfrm>
          <a:off x="1887220" y="48107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5</xdr:col>
      <xdr:colOff>870585</xdr:colOff>
      <xdr:row>146</xdr:row>
      <xdr:rowOff>180975</xdr:rowOff>
    </xdr:to>
    <xdr:sp>
      <xdr:nvSpPr>
        <xdr:cNvPr id="29" name="Host Control  8"/>
        <xdr:cNvSpPr/>
      </xdr:nvSpPr>
      <xdr:spPr>
        <a:xfrm>
          <a:off x="1887220" y="48107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5</xdr:col>
      <xdr:colOff>870585</xdr:colOff>
      <xdr:row>146</xdr:row>
      <xdr:rowOff>180975</xdr:rowOff>
    </xdr:to>
    <xdr:sp>
      <xdr:nvSpPr>
        <xdr:cNvPr id="30" name="Host Control  9"/>
        <xdr:cNvSpPr/>
      </xdr:nvSpPr>
      <xdr:spPr>
        <a:xfrm>
          <a:off x="1887220" y="48107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5</xdr:col>
      <xdr:colOff>882650</xdr:colOff>
      <xdr:row>146</xdr:row>
      <xdr:rowOff>180975</xdr:rowOff>
    </xdr:to>
    <xdr:sp>
      <xdr:nvSpPr>
        <xdr:cNvPr id="31" name="Host Control  12"/>
        <xdr:cNvSpPr/>
      </xdr:nvSpPr>
      <xdr:spPr>
        <a:xfrm>
          <a:off x="1887220" y="481076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288290</xdr:colOff>
      <xdr:row>147</xdr:row>
      <xdr:rowOff>0</xdr:rowOff>
    </xdr:to>
    <xdr:sp>
      <xdr:nvSpPr>
        <xdr:cNvPr id="32" name="Host Control  13"/>
        <xdr:cNvSpPr/>
      </xdr:nvSpPr>
      <xdr:spPr>
        <a:xfrm>
          <a:off x="4347845" y="48107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288290</xdr:colOff>
      <xdr:row>147</xdr:row>
      <xdr:rowOff>0</xdr:rowOff>
    </xdr:to>
    <xdr:sp>
      <xdr:nvSpPr>
        <xdr:cNvPr id="33" name="Host Control  14"/>
        <xdr:cNvSpPr/>
      </xdr:nvSpPr>
      <xdr:spPr>
        <a:xfrm>
          <a:off x="4347845" y="48107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288290</xdr:colOff>
      <xdr:row>147</xdr:row>
      <xdr:rowOff>0</xdr:rowOff>
    </xdr:to>
    <xdr:sp>
      <xdr:nvSpPr>
        <xdr:cNvPr id="34" name="Host Control  15"/>
        <xdr:cNvSpPr/>
      </xdr:nvSpPr>
      <xdr:spPr>
        <a:xfrm>
          <a:off x="4347845" y="48107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11</xdr:col>
      <xdr:colOff>288290</xdr:colOff>
      <xdr:row>92</xdr:row>
      <xdr:rowOff>0</xdr:rowOff>
    </xdr:to>
    <xdr:sp>
      <xdr:nvSpPr>
        <xdr:cNvPr id="35" name="Host Control  13"/>
        <xdr:cNvSpPr/>
      </xdr:nvSpPr>
      <xdr:spPr>
        <a:xfrm>
          <a:off x="4347845" y="29997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11</xdr:col>
      <xdr:colOff>288290</xdr:colOff>
      <xdr:row>92</xdr:row>
      <xdr:rowOff>0</xdr:rowOff>
    </xdr:to>
    <xdr:sp>
      <xdr:nvSpPr>
        <xdr:cNvPr id="36" name="Host Control  14"/>
        <xdr:cNvSpPr/>
      </xdr:nvSpPr>
      <xdr:spPr>
        <a:xfrm>
          <a:off x="4347845" y="29997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11</xdr:col>
      <xdr:colOff>288290</xdr:colOff>
      <xdr:row>92</xdr:row>
      <xdr:rowOff>0</xdr:rowOff>
    </xdr:to>
    <xdr:sp>
      <xdr:nvSpPr>
        <xdr:cNvPr id="37" name="Host Control  15"/>
        <xdr:cNvSpPr/>
      </xdr:nvSpPr>
      <xdr:spPr>
        <a:xfrm>
          <a:off x="4347845" y="29997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775335</xdr:colOff>
      <xdr:row>84</xdr:row>
      <xdr:rowOff>180975</xdr:rowOff>
    </xdr:to>
    <xdr:sp>
      <xdr:nvSpPr>
        <xdr:cNvPr id="38" name="Host Control  1"/>
        <xdr:cNvSpPr/>
      </xdr:nvSpPr>
      <xdr:spPr>
        <a:xfrm>
          <a:off x="2564765" y="277622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5</xdr:col>
      <xdr:colOff>151130</xdr:colOff>
      <xdr:row>84</xdr:row>
      <xdr:rowOff>180975</xdr:rowOff>
    </xdr:to>
    <xdr:sp>
      <xdr:nvSpPr>
        <xdr:cNvPr id="39" name="Host Control  2"/>
        <xdr:cNvSpPr/>
      </xdr:nvSpPr>
      <xdr:spPr>
        <a:xfrm>
          <a:off x="1887220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5</xdr:col>
      <xdr:colOff>151130</xdr:colOff>
      <xdr:row>84</xdr:row>
      <xdr:rowOff>180975</xdr:rowOff>
    </xdr:to>
    <xdr:sp>
      <xdr:nvSpPr>
        <xdr:cNvPr id="40" name="Host Control  3"/>
        <xdr:cNvSpPr/>
      </xdr:nvSpPr>
      <xdr:spPr>
        <a:xfrm>
          <a:off x="1887220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5</xdr:col>
      <xdr:colOff>151130</xdr:colOff>
      <xdr:row>84</xdr:row>
      <xdr:rowOff>180975</xdr:rowOff>
    </xdr:to>
    <xdr:sp>
      <xdr:nvSpPr>
        <xdr:cNvPr id="41" name="Host Control  4"/>
        <xdr:cNvSpPr/>
      </xdr:nvSpPr>
      <xdr:spPr>
        <a:xfrm>
          <a:off x="1887220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5</xdr:col>
      <xdr:colOff>151130</xdr:colOff>
      <xdr:row>84</xdr:row>
      <xdr:rowOff>180975</xdr:rowOff>
    </xdr:to>
    <xdr:sp>
      <xdr:nvSpPr>
        <xdr:cNvPr id="42" name="Host Control  5"/>
        <xdr:cNvSpPr/>
      </xdr:nvSpPr>
      <xdr:spPr>
        <a:xfrm>
          <a:off x="1887220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5</xdr:col>
      <xdr:colOff>151130</xdr:colOff>
      <xdr:row>84</xdr:row>
      <xdr:rowOff>180975</xdr:rowOff>
    </xdr:to>
    <xdr:sp>
      <xdr:nvSpPr>
        <xdr:cNvPr id="43" name="Host Control  6"/>
        <xdr:cNvSpPr/>
      </xdr:nvSpPr>
      <xdr:spPr>
        <a:xfrm>
          <a:off x="1887220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84</xdr:row>
      <xdr:rowOff>0</xdr:rowOff>
    </xdr:from>
    <xdr:to>
      <xdr:col>5</xdr:col>
      <xdr:colOff>870585</xdr:colOff>
      <xdr:row>84</xdr:row>
      <xdr:rowOff>180975</xdr:rowOff>
    </xdr:to>
    <xdr:sp>
      <xdr:nvSpPr>
        <xdr:cNvPr id="44" name="Host Control  8"/>
        <xdr:cNvSpPr/>
      </xdr:nvSpPr>
      <xdr:spPr>
        <a:xfrm>
          <a:off x="1887220" y="277622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84</xdr:row>
      <xdr:rowOff>0</xdr:rowOff>
    </xdr:from>
    <xdr:to>
      <xdr:col>5</xdr:col>
      <xdr:colOff>870585</xdr:colOff>
      <xdr:row>84</xdr:row>
      <xdr:rowOff>180975</xdr:rowOff>
    </xdr:to>
    <xdr:sp>
      <xdr:nvSpPr>
        <xdr:cNvPr id="45" name="Host Control  9"/>
        <xdr:cNvSpPr/>
      </xdr:nvSpPr>
      <xdr:spPr>
        <a:xfrm>
          <a:off x="1887220" y="277622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5</xdr:col>
      <xdr:colOff>882650</xdr:colOff>
      <xdr:row>84</xdr:row>
      <xdr:rowOff>180975</xdr:rowOff>
    </xdr:to>
    <xdr:sp>
      <xdr:nvSpPr>
        <xdr:cNvPr id="46" name="Host Control  12"/>
        <xdr:cNvSpPr/>
      </xdr:nvSpPr>
      <xdr:spPr>
        <a:xfrm>
          <a:off x="1887220" y="277622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84</xdr:row>
      <xdr:rowOff>78105</xdr:rowOff>
    </xdr:from>
    <xdr:to>
      <xdr:col>7</xdr:col>
      <xdr:colOff>325120</xdr:colOff>
      <xdr:row>86</xdr:row>
      <xdr:rowOff>257175</xdr:rowOff>
    </xdr:to>
    <xdr:sp>
      <xdr:nvSpPr>
        <xdr:cNvPr id="47" name="Host Control  13"/>
        <xdr:cNvSpPr/>
      </xdr:nvSpPr>
      <xdr:spPr>
        <a:xfrm rot="16200000">
          <a:off x="4090670" y="280974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84</xdr:row>
      <xdr:rowOff>77470</xdr:rowOff>
    </xdr:from>
    <xdr:to>
      <xdr:col>7</xdr:col>
      <xdr:colOff>325120</xdr:colOff>
      <xdr:row>86</xdr:row>
      <xdr:rowOff>256540</xdr:rowOff>
    </xdr:to>
    <xdr:sp>
      <xdr:nvSpPr>
        <xdr:cNvPr id="50" name="Host Control  13"/>
        <xdr:cNvSpPr/>
      </xdr:nvSpPr>
      <xdr:spPr>
        <a:xfrm rot="16200000">
          <a:off x="4090670" y="28096845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188</xdr:row>
      <xdr:rowOff>0</xdr:rowOff>
    </xdr:from>
    <xdr:to>
      <xdr:col>5</xdr:col>
      <xdr:colOff>775335</xdr:colOff>
      <xdr:row>188</xdr:row>
      <xdr:rowOff>180975</xdr:rowOff>
    </xdr:to>
    <xdr:sp>
      <xdr:nvSpPr>
        <xdr:cNvPr id="48" name="Host Control  1"/>
        <xdr:cNvSpPr/>
      </xdr:nvSpPr>
      <xdr:spPr>
        <a:xfrm>
          <a:off x="2564765" y="618490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188</xdr:row>
      <xdr:rowOff>0</xdr:rowOff>
    </xdr:from>
    <xdr:to>
      <xdr:col>5</xdr:col>
      <xdr:colOff>151130</xdr:colOff>
      <xdr:row>188</xdr:row>
      <xdr:rowOff>180975</xdr:rowOff>
    </xdr:to>
    <xdr:sp>
      <xdr:nvSpPr>
        <xdr:cNvPr id="49" name="Host Control  2"/>
        <xdr:cNvSpPr/>
      </xdr:nvSpPr>
      <xdr:spPr>
        <a:xfrm>
          <a:off x="1887220" y="61849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188</xdr:row>
      <xdr:rowOff>0</xdr:rowOff>
    </xdr:from>
    <xdr:to>
      <xdr:col>5</xdr:col>
      <xdr:colOff>151130</xdr:colOff>
      <xdr:row>188</xdr:row>
      <xdr:rowOff>180975</xdr:rowOff>
    </xdr:to>
    <xdr:sp>
      <xdr:nvSpPr>
        <xdr:cNvPr id="51" name="Host Control  3"/>
        <xdr:cNvSpPr/>
      </xdr:nvSpPr>
      <xdr:spPr>
        <a:xfrm>
          <a:off x="1887220" y="61849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188</xdr:row>
      <xdr:rowOff>0</xdr:rowOff>
    </xdr:from>
    <xdr:to>
      <xdr:col>5</xdr:col>
      <xdr:colOff>151130</xdr:colOff>
      <xdr:row>188</xdr:row>
      <xdr:rowOff>180975</xdr:rowOff>
    </xdr:to>
    <xdr:sp>
      <xdr:nvSpPr>
        <xdr:cNvPr id="52" name="Host Control  4"/>
        <xdr:cNvSpPr/>
      </xdr:nvSpPr>
      <xdr:spPr>
        <a:xfrm>
          <a:off x="1887220" y="61849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188</xdr:row>
      <xdr:rowOff>0</xdr:rowOff>
    </xdr:from>
    <xdr:to>
      <xdr:col>5</xdr:col>
      <xdr:colOff>151130</xdr:colOff>
      <xdr:row>188</xdr:row>
      <xdr:rowOff>180975</xdr:rowOff>
    </xdr:to>
    <xdr:sp>
      <xdr:nvSpPr>
        <xdr:cNvPr id="53" name="Host Control  5"/>
        <xdr:cNvSpPr/>
      </xdr:nvSpPr>
      <xdr:spPr>
        <a:xfrm>
          <a:off x="1887220" y="61849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188</xdr:row>
      <xdr:rowOff>0</xdr:rowOff>
    </xdr:from>
    <xdr:to>
      <xdr:col>5</xdr:col>
      <xdr:colOff>151130</xdr:colOff>
      <xdr:row>188</xdr:row>
      <xdr:rowOff>180975</xdr:rowOff>
    </xdr:to>
    <xdr:sp>
      <xdr:nvSpPr>
        <xdr:cNvPr id="54" name="Host Control  6"/>
        <xdr:cNvSpPr/>
      </xdr:nvSpPr>
      <xdr:spPr>
        <a:xfrm>
          <a:off x="1887220" y="61849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188</xdr:row>
      <xdr:rowOff>0</xdr:rowOff>
    </xdr:from>
    <xdr:to>
      <xdr:col>5</xdr:col>
      <xdr:colOff>870585</xdr:colOff>
      <xdr:row>188</xdr:row>
      <xdr:rowOff>180975</xdr:rowOff>
    </xdr:to>
    <xdr:sp>
      <xdr:nvSpPr>
        <xdr:cNvPr id="55" name="Host Control  8"/>
        <xdr:cNvSpPr/>
      </xdr:nvSpPr>
      <xdr:spPr>
        <a:xfrm>
          <a:off x="1887220" y="618490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188</xdr:row>
      <xdr:rowOff>0</xdr:rowOff>
    </xdr:from>
    <xdr:to>
      <xdr:col>5</xdr:col>
      <xdr:colOff>870585</xdr:colOff>
      <xdr:row>188</xdr:row>
      <xdr:rowOff>180975</xdr:rowOff>
    </xdr:to>
    <xdr:sp>
      <xdr:nvSpPr>
        <xdr:cNvPr id="56" name="Host Control  9"/>
        <xdr:cNvSpPr/>
      </xdr:nvSpPr>
      <xdr:spPr>
        <a:xfrm>
          <a:off x="1887220" y="618490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188</xdr:row>
      <xdr:rowOff>0</xdr:rowOff>
    </xdr:from>
    <xdr:to>
      <xdr:col>5</xdr:col>
      <xdr:colOff>882650</xdr:colOff>
      <xdr:row>188</xdr:row>
      <xdr:rowOff>180975</xdr:rowOff>
    </xdr:to>
    <xdr:sp>
      <xdr:nvSpPr>
        <xdr:cNvPr id="57" name="Host Control  12"/>
        <xdr:cNvSpPr/>
      </xdr:nvSpPr>
      <xdr:spPr>
        <a:xfrm>
          <a:off x="1887220" y="61849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188</xdr:row>
      <xdr:rowOff>0</xdr:rowOff>
    </xdr:from>
    <xdr:to>
      <xdr:col>11</xdr:col>
      <xdr:colOff>228600</xdr:colOff>
      <xdr:row>189</xdr:row>
      <xdr:rowOff>0</xdr:rowOff>
    </xdr:to>
    <xdr:sp>
      <xdr:nvSpPr>
        <xdr:cNvPr id="58" name="Host Control  13"/>
        <xdr:cNvSpPr/>
      </xdr:nvSpPr>
      <xdr:spPr>
        <a:xfrm>
          <a:off x="4347845" y="61849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188</xdr:row>
      <xdr:rowOff>0</xdr:rowOff>
    </xdr:from>
    <xdr:to>
      <xdr:col>11</xdr:col>
      <xdr:colOff>228600</xdr:colOff>
      <xdr:row>189</xdr:row>
      <xdr:rowOff>0</xdr:rowOff>
    </xdr:to>
    <xdr:sp>
      <xdr:nvSpPr>
        <xdr:cNvPr id="59" name="Host Control  14"/>
        <xdr:cNvSpPr/>
      </xdr:nvSpPr>
      <xdr:spPr>
        <a:xfrm>
          <a:off x="4347845" y="61849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188</xdr:row>
      <xdr:rowOff>0</xdr:rowOff>
    </xdr:from>
    <xdr:to>
      <xdr:col>11</xdr:col>
      <xdr:colOff>228600</xdr:colOff>
      <xdr:row>189</xdr:row>
      <xdr:rowOff>0</xdr:rowOff>
    </xdr:to>
    <xdr:sp>
      <xdr:nvSpPr>
        <xdr:cNvPr id="60" name="Host Control  15"/>
        <xdr:cNvSpPr/>
      </xdr:nvSpPr>
      <xdr:spPr>
        <a:xfrm>
          <a:off x="4347845" y="61849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191</xdr:row>
      <xdr:rowOff>0</xdr:rowOff>
    </xdr:from>
    <xdr:to>
      <xdr:col>11</xdr:col>
      <xdr:colOff>228600</xdr:colOff>
      <xdr:row>192</xdr:row>
      <xdr:rowOff>0</xdr:rowOff>
    </xdr:to>
    <xdr:sp>
      <xdr:nvSpPr>
        <xdr:cNvPr id="70" name="Host Control  13"/>
        <xdr:cNvSpPr/>
      </xdr:nvSpPr>
      <xdr:spPr>
        <a:xfrm>
          <a:off x="4347845" y="628396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302260</xdr:colOff>
      <xdr:row>191</xdr:row>
      <xdr:rowOff>0</xdr:rowOff>
    </xdr:from>
    <xdr:to>
      <xdr:col>11</xdr:col>
      <xdr:colOff>1062355</xdr:colOff>
      <xdr:row>192</xdr:row>
      <xdr:rowOff>0</xdr:rowOff>
    </xdr:to>
    <xdr:sp>
      <xdr:nvSpPr>
        <xdr:cNvPr id="72" name="Host Control  15"/>
        <xdr:cNvSpPr/>
      </xdr:nvSpPr>
      <xdr:spPr>
        <a:xfrm>
          <a:off x="5190490" y="628396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775335</xdr:colOff>
      <xdr:row>133</xdr:row>
      <xdr:rowOff>180975</xdr:rowOff>
    </xdr:to>
    <xdr:sp>
      <xdr:nvSpPr>
        <xdr:cNvPr id="73" name="Host Control  1"/>
        <xdr:cNvSpPr/>
      </xdr:nvSpPr>
      <xdr:spPr>
        <a:xfrm>
          <a:off x="2564765" y="438023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5</xdr:col>
      <xdr:colOff>151130</xdr:colOff>
      <xdr:row>133</xdr:row>
      <xdr:rowOff>180975</xdr:rowOff>
    </xdr:to>
    <xdr:sp>
      <xdr:nvSpPr>
        <xdr:cNvPr id="74" name="Host Control  2"/>
        <xdr:cNvSpPr/>
      </xdr:nvSpPr>
      <xdr:spPr>
        <a:xfrm>
          <a:off x="1887220" y="4380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5</xdr:col>
      <xdr:colOff>151130</xdr:colOff>
      <xdr:row>133</xdr:row>
      <xdr:rowOff>180975</xdr:rowOff>
    </xdr:to>
    <xdr:sp>
      <xdr:nvSpPr>
        <xdr:cNvPr id="75" name="Host Control  3"/>
        <xdr:cNvSpPr/>
      </xdr:nvSpPr>
      <xdr:spPr>
        <a:xfrm>
          <a:off x="1887220" y="4380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5</xdr:col>
      <xdr:colOff>151130</xdr:colOff>
      <xdr:row>133</xdr:row>
      <xdr:rowOff>180975</xdr:rowOff>
    </xdr:to>
    <xdr:sp>
      <xdr:nvSpPr>
        <xdr:cNvPr id="76" name="Host Control  4"/>
        <xdr:cNvSpPr/>
      </xdr:nvSpPr>
      <xdr:spPr>
        <a:xfrm>
          <a:off x="1887220" y="4380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5</xdr:col>
      <xdr:colOff>151130</xdr:colOff>
      <xdr:row>133</xdr:row>
      <xdr:rowOff>180975</xdr:rowOff>
    </xdr:to>
    <xdr:sp>
      <xdr:nvSpPr>
        <xdr:cNvPr id="77" name="Host Control  5"/>
        <xdr:cNvSpPr/>
      </xdr:nvSpPr>
      <xdr:spPr>
        <a:xfrm>
          <a:off x="1887220" y="4380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5</xdr:col>
      <xdr:colOff>151130</xdr:colOff>
      <xdr:row>133</xdr:row>
      <xdr:rowOff>180975</xdr:rowOff>
    </xdr:to>
    <xdr:sp>
      <xdr:nvSpPr>
        <xdr:cNvPr id="78" name="Host Control  6"/>
        <xdr:cNvSpPr/>
      </xdr:nvSpPr>
      <xdr:spPr>
        <a:xfrm>
          <a:off x="1887220" y="43802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133</xdr:row>
      <xdr:rowOff>0</xdr:rowOff>
    </xdr:from>
    <xdr:to>
      <xdr:col>5</xdr:col>
      <xdr:colOff>870585</xdr:colOff>
      <xdr:row>133</xdr:row>
      <xdr:rowOff>180975</xdr:rowOff>
    </xdr:to>
    <xdr:sp>
      <xdr:nvSpPr>
        <xdr:cNvPr id="79" name="Host Control  8"/>
        <xdr:cNvSpPr/>
      </xdr:nvSpPr>
      <xdr:spPr>
        <a:xfrm>
          <a:off x="1887220" y="43802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133</xdr:row>
      <xdr:rowOff>0</xdr:rowOff>
    </xdr:from>
    <xdr:to>
      <xdr:col>5</xdr:col>
      <xdr:colOff>870585</xdr:colOff>
      <xdr:row>133</xdr:row>
      <xdr:rowOff>180975</xdr:rowOff>
    </xdr:to>
    <xdr:sp>
      <xdr:nvSpPr>
        <xdr:cNvPr id="80" name="Host Control  9"/>
        <xdr:cNvSpPr/>
      </xdr:nvSpPr>
      <xdr:spPr>
        <a:xfrm>
          <a:off x="1887220" y="43802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5</xdr:col>
      <xdr:colOff>882650</xdr:colOff>
      <xdr:row>133</xdr:row>
      <xdr:rowOff>180975</xdr:rowOff>
    </xdr:to>
    <xdr:sp>
      <xdr:nvSpPr>
        <xdr:cNvPr id="81" name="Host Control  12"/>
        <xdr:cNvSpPr/>
      </xdr:nvSpPr>
      <xdr:spPr>
        <a:xfrm>
          <a:off x="1887220" y="438023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228600</xdr:colOff>
      <xdr:row>46</xdr:row>
      <xdr:rowOff>0</xdr:rowOff>
    </xdr:to>
    <xdr:sp>
      <xdr:nvSpPr>
        <xdr:cNvPr id="82" name="Host Control  13"/>
        <xdr:cNvSpPr/>
      </xdr:nvSpPr>
      <xdr:spPr>
        <a:xfrm>
          <a:off x="434784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228600</xdr:colOff>
      <xdr:row>46</xdr:row>
      <xdr:rowOff>0</xdr:rowOff>
    </xdr:to>
    <xdr:sp>
      <xdr:nvSpPr>
        <xdr:cNvPr id="83" name="Host Control  14"/>
        <xdr:cNvSpPr/>
      </xdr:nvSpPr>
      <xdr:spPr>
        <a:xfrm>
          <a:off x="434784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228600</xdr:colOff>
      <xdr:row>46</xdr:row>
      <xdr:rowOff>0</xdr:rowOff>
    </xdr:to>
    <xdr:sp>
      <xdr:nvSpPr>
        <xdr:cNvPr id="84" name="Host Control  15"/>
        <xdr:cNvSpPr/>
      </xdr:nvSpPr>
      <xdr:spPr>
        <a:xfrm>
          <a:off x="434784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192</xdr:row>
      <xdr:rowOff>0</xdr:rowOff>
    </xdr:from>
    <xdr:to>
      <xdr:col>11</xdr:col>
      <xdr:colOff>288290</xdr:colOff>
      <xdr:row>192</xdr:row>
      <xdr:rowOff>330200</xdr:rowOff>
    </xdr:to>
    <xdr:sp>
      <xdr:nvSpPr>
        <xdr:cNvPr id="94" name="Host Control  13"/>
        <xdr:cNvSpPr/>
      </xdr:nvSpPr>
      <xdr:spPr>
        <a:xfrm>
          <a:off x="4347845" y="63169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192</xdr:row>
      <xdr:rowOff>0</xdr:rowOff>
    </xdr:from>
    <xdr:to>
      <xdr:col>11</xdr:col>
      <xdr:colOff>288290</xdr:colOff>
      <xdr:row>192</xdr:row>
      <xdr:rowOff>330200</xdr:rowOff>
    </xdr:to>
    <xdr:sp>
      <xdr:nvSpPr>
        <xdr:cNvPr id="95" name="Host Control  14"/>
        <xdr:cNvSpPr/>
      </xdr:nvSpPr>
      <xdr:spPr>
        <a:xfrm>
          <a:off x="4347845" y="63169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192</xdr:row>
      <xdr:rowOff>0</xdr:rowOff>
    </xdr:from>
    <xdr:to>
      <xdr:col>11</xdr:col>
      <xdr:colOff>288290</xdr:colOff>
      <xdr:row>192</xdr:row>
      <xdr:rowOff>330200</xdr:rowOff>
    </xdr:to>
    <xdr:sp>
      <xdr:nvSpPr>
        <xdr:cNvPr id="96" name="Host Control  15"/>
        <xdr:cNvSpPr/>
      </xdr:nvSpPr>
      <xdr:spPr>
        <a:xfrm>
          <a:off x="4347845" y="63169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255270</xdr:colOff>
      <xdr:row>46</xdr:row>
      <xdr:rowOff>0</xdr:rowOff>
    </xdr:to>
    <xdr:sp>
      <xdr:nvSpPr>
        <xdr:cNvPr id="106" name="Host Control  13"/>
        <xdr:cNvSpPr/>
      </xdr:nvSpPr>
      <xdr:spPr>
        <a:xfrm>
          <a:off x="434784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255270</xdr:colOff>
      <xdr:row>46</xdr:row>
      <xdr:rowOff>0</xdr:rowOff>
    </xdr:to>
    <xdr:sp>
      <xdr:nvSpPr>
        <xdr:cNvPr id="107" name="Host Control  14"/>
        <xdr:cNvSpPr/>
      </xdr:nvSpPr>
      <xdr:spPr>
        <a:xfrm>
          <a:off x="434784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255270</xdr:colOff>
      <xdr:row>46</xdr:row>
      <xdr:rowOff>0</xdr:rowOff>
    </xdr:to>
    <xdr:sp>
      <xdr:nvSpPr>
        <xdr:cNvPr id="108" name="Host Control  15"/>
        <xdr:cNvSpPr/>
      </xdr:nvSpPr>
      <xdr:spPr>
        <a:xfrm>
          <a:off x="434784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97" name="Host Control  13"/>
        <xdr:cNvSpPr/>
      </xdr:nvSpPr>
      <xdr:spPr>
        <a:xfrm>
          <a:off x="434784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98" name="Host Control  14"/>
        <xdr:cNvSpPr/>
      </xdr:nvSpPr>
      <xdr:spPr>
        <a:xfrm>
          <a:off x="434784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99" name="Host Control  15"/>
        <xdr:cNvSpPr/>
      </xdr:nvSpPr>
      <xdr:spPr>
        <a:xfrm>
          <a:off x="434784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735330</xdr:colOff>
      <xdr:row>57</xdr:row>
      <xdr:rowOff>180975</xdr:rowOff>
    </xdr:to>
    <xdr:sp>
      <xdr:nvSpPr>
        <xdr:cNvPr id="100" name="Host Control  1"/>
        <xdr:cNvSpPr/>
      </xdr:nvSpPr>
      <xdr:spPr>
        <a:xfrm>
          <a:off x="2564765" y="188468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1" name="Host Control  2"/>
        <xdr:cNvSpPr/>
      </xdr:nvSpPr>
      <xdr:spPr>
        <a:xfrm>
          <a:off x="188722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2" name="Host Control  3"/>
        <xdr:cNvSpPr/>
      </xdr:nvSpPr>
      <xdr:spPr>
        <a:xfrm>
          <a:off x="188722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3" name="Host Control  4"/>
        <xdr:cNvSpPr/>
      </xdr:nvSpPr>
      <xdr:spPr>
        <a:xfrm>
          <a:off x="188722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4" name="Host Control  5"/>
        <xdr:cNvSpPr/>
      </xdr:nvSpPr>
      <xdr:spPr>
        <a:xfrm>
          <a:off x="188722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151130</xdr:colOff>
      <xdr:row>57</xdr:row>
      <xdr:rowOff>180975</xdr:rowOff>
    </xdr:to>
    <xdr:sp>
      <xdr:nvSpPr>
        <xdr:cNvPr id="105" name="Host Control  6"/>
        <xdr:cNvSpPr/>
      </xdr:nvSpPr>
      <xdr:spPr>
        <a:xfrm>
          <a:off x="188722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884555</xdr:colOff>
      <xdr:row>57</xdr:row>
      <xdr:rowOff>180975</xdr:rowOff>
    </xdr:to>
    <xdr:sp>
      <xdr:nvSpPr>
        <xdr:cNvPr id="109" name="Host Control  8"/>
        <xdr:cNvSpPr/>
      </xdr:nvSpPr>
      <xdr:spPr>
        <a:xfrm>
          <a:off x="1887220" y="188468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884555</xdr:colOff>
      <xdr:row>57</xdr:row>
      <xdr:rowOff>180975</xdr:rowOff>
    </xdr:to>
    <xdr:sp>
      <xdr:nvSpPr>
        <xdr:cNvPr id="110" name="Host Control  9"/>
        <xdr:cNvSpPr/>
      </xdr:nvSpPr>
      <xdr:spPr>
        <a:xfrm>
          <a:off x="1887220" y="188468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5</xdr:col>
      <xdr:colOff>1036955</xdr:colOff>
      <xdr:row>57</xdr:row>
      <xdr:rowOff>180975</xdr:rowOff>
    </xdr:to>
    <xdr:sp>
      <xdr:nvSpPr>
        <xdr:cNvPr id="111" name="Host Control  12"/>
        <xdr:cNvSpPr/>
      </xdr:nvSpPr>
      <xdr:spPr>
        <a:xfrm>
          <a:off x="1887220" y="188468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255905</xdr:colOff>
      <xdr:row>58</xdr:row>
      <xdr:rowOff>0</xdr:rowOff>
    </xdr:to>
    <xdr:sp>
      <xdr:nvSpPr>
        <xdr:cNvPr id="112" name="Host Control  13"/>
        <xdr:cNvSpPr/>
      </xdr:nvSpPr>
      <xdr:spPr>
        <a:xfrm>
          <a:off x="4347845" y="18846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255905</xdr:colOff>
      <xdr:row>58</xdr:row>
      <xdr:rowOff>0</xdr:rowOff>
    </xdr:to>
    <xdr:sp>
      <xdr:nvSpPr>
        <xdr:cNvPr id="113" name="Host Control  14"/>
        <xdr:cNvSpPr/>
      </xdr:nvSpPr>
      <xdr:spPr>
        <a:xfrm>
          <a:off x="4347845" y="18846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255905</xdr:colOff>
      <xdr:row>58</xdr:row>
      <xdr:rowOff>0</xdr:rowOff>
    </xdr:to>
    <xdr:sp>
      <xdr:nvSpPr>
        <xdr:cNvPr id="114" name="Host Control  15"/>
        <xdr:cNvSpPr/>
      </xdr:nvSpPr>
      <xdr:spPr>
        <a:xfrm>
          <a:off x="4347845" y="18846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735330</xdr:colOff>
      <xdr:row>31</xdr:row>
      <xdr:rowOff>180975</xdr:rowOff>
    </xdr:to>
    <xdr:sp>
      <xdr:nvSpPr>
        <xdr:cNvPr id="85" name="Host Control  1"/>
        <xdr:cNvSpPr/>
      </xdr:nvSpPr>
      <xdr:spPr>
        <a:xfrm>
          <a:off x="2564765" y="102616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6" name="Host Control  2"/>
        <xdr:cNvSpPr/>
      </xdr:nvSpPr>
      <xdr:spPr>
        <a:xfrm>
          <a:off x="188722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7" name="Host Control  3"/>
        <xdr:cNvSpPr/>
      </xdr:nvSpPr>
      <xdr:spPr>
        <a:xfrm>
          <a:off x="188722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8" name="Host Control  4"/>
        <xdr:cNvSpPr/>
      </xdr:nvSpPr>
      <xdr:spPr>
        <a:xfrm>
          <a:off x="188722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89" name="Host Control  5"/>
        <xdr:cNvSpPr/>
      </xdr:nvSpPr>
      <xdr:spPr>
        <a:xfrm>
          <a:off x="188722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151130</xdr:colOff>
      <xdr:row>31</xdr:row>
      <xdr:rowOff>180975</xdr:rowOff>
    </xdr:to>
    <xdr:sp>
      <xdr:nvSpPr>
        <xdr:cNvPr id="90" name="Host Control  6"/>
        <xdr:cNvSpPr/>
      </xdr:nvSpPr>
      <xdr:spPr>
        <a:xfrm>
          <a:off x="188722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5</xdr:col>
      <xdr:colOff>884555</xdr:colOff>
      <xdr:row>31</xdr:row>
      <xdr:rowOff>180975</xdr:rowOff>
    </xdr:to>
    <xdr:sp>
      <xdr:nvSpPr>
        <xdr:cNvPr id="91" name="Host Control  8"/>
        <xdr:cNvSpPr/>
      </xdr:nvSpPr>
      <xdr:spPr>
        <a:xfrm>
          <a:off x="1887220" y="102616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5</xdr:col>
      <xdr:colOff>884555</xdr:colOff>
      <xdr:row>31</xdr:row>
      <xdr:rowOff>180975</xdr:rowOff>
    </xdr:to>
    <xdr:sp>
      <xdr:nvSpPr>
        <xdr:cNvPr id="92" name="Host Control  9"/>
        <xdr:cNvSpPr/>
      </xdr:nvSpPr>
      <xdr:spPr>
        <a:xfrm>
          <a:off x="1887220" y="102616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5</xdr:col>
      <xdr:colOff>1036955</xdr:colOff>
      <xdr:row>31</xdr:row>
      <xdr:rowOff>180975</xdr:rowOff>
    </xdr:to>
    <xdr:sp>
      <xdr:nvSpPr>
        <xdr:cNvPr id="93" name="Host Control  12"/>
        <xdr:cNvSpPr/>
      </xdr:nvSpPr>
      <xdr:spPr>
        <a:xfrm>
          <a:off x="1887220" y="102616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115" name="Host Control  13"/>
        <xdr:cNvSpPr/>
      </xdr:nvSpPr>
      <xdr:spPr>
        <a:xfrm>
          <a:off x="434784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116" name="Host Control  14"/>
        <xdr:cNvSpPr/>
      </xdr:nvSpPr>
      <xdr:spPr>
        <a:xfrm>
          <a:off x="434784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117" name="Host Control  15"/>
        <xdr:cNvSpPr/>
      </xdr:nvSpPr>
      <xdr:spPr>
        <a:xfrm>
          <a:off x="434784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735330</xdr:colOff>
      <xdr:row>58</xdr:row>
      <xdr:rowOff>180975</xdr:rowOff>
    </xdr:to>
    <xdr:sp>
      <xdr:nvSpPr>
        <xdr:cNvPr id="71" name="Host Control  1"/>
        <xdr:cNvSpPr/>
      </xdr:nvSpPr>
      <xdr:spPr>
        <a:xfrm>
          <a:off x="2564765" y="191770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18" name="Host Control  2"/>
        <xdr:cNvSpPr/>
      </xdr:nvSpPr>
      <xdr:spPr>
        <a:xfrm>
          <a:off x="188722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19" name="Host Control  3"/>
        <xdr:cNvSpPr/>
      </xdr:nvSpPr>
      <xdr:spPr>
        <a:xfrm>
          <a:off x="188722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20" name="Host Control  4"/>
        <xdr:cNvSpPr/>
      </xdr:nvSpPr>
      <xdr:spPr>
        <a:xfrm>
          <a:off x="188722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21" name="Host Control  5"/>
        <xdr:cNvSpPr/>
      </xdr:nvSpPr>
      <xdr:spPr>
        <a:xfrm>
          <a:off x="188722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151130</xdr:colOff>
      <xdr:row>58</xdr:row>
      <xdr:rowOff>180975</xdr:rowOff>
    </xdr:to>
    <xdr:sp>
      <xdr:nvSpPr>
        <xdr:cNvPr id="122" name="Host Control  6"/>
        <xdr:cNvSpPr/>
      </xdr:nvSpPr>
      <xdr:spPr>
        <a:xfrm>
          <a:off x="188722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58</xdr:row>
      <xdr:rowOff>0</xdr:rowOff>
    </xdr:from>
    <xdr:to>
      <xdr:col>5</xdr:col>
      <xdr:colOff>884555</xdr:colOff>
      <xdr:row>58</xdr:row>
      <xdr:rowOff>180975</xdr:rowOff>
    </xdr:to>
    <xdr:sp>
      <xdr:nvSpPr>
        <xdr:cNvPr id="123" name="Host Control  8"/>
        <xdr:cNvSpPr/>
      </xdr:nvSpPr>
      <xdr:spPr>
        <a:xfrm>
          <a:off x="1887220" y="191770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58</xdr:row>
      <xdr:rowOff>0</xdr:rowOff>
    </xdr:from>
    <xdr:to>
      <xdr:col>5</xdr:col>
      <xdr:colOff>884555</xdr:colOff>
      <xdr:row>58</xdr:row>
      <xdr:rowOff>180975</xdr:rowOff>
    </xdr:to>
    <xdr:sp>
      <xdr:nvSpPr>
        <xdr:cNvPr id="124" name="Host Control  9"/>
        <xdr:cNvSpPr/>
      </xdr:nvSpPr>
      <xdr:spPr>
        <a:xfrm>
          <a:off x="1887220" y="191770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1036955</xdr:colOff>
      <xdr:row>58</xdr:row>
      <xdr:rowOff>180975</xdr:rowOff>
    </xdr:to>
    <xdr:sp>
      <xdr:nvSpPr>
        <xdr:cNvPr id="125" name="Host Control  12"/>
        <xdr:cNvSpPr/>
      </xdr:nvSpPr>
      <xdr:spPr>
        <a:xfrm>
          <a:off x="1887220" y="191770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11</xdr:col>
      <xdr:colOff>255905</xdr:colOff>
      <xdr:row>138</xdr:row>
      <xdr:rowOff>0</xdr:rowOff>
    </xdr:to>
    <xdr:sp>
      <xdr:nvSpPr>
        <xdr:cNvPr id="126" name="Host Control  13"/>
        <xdr:cNvSpPr/>
      </xdr:nvSpPr>
      <xdr:spPr>
        <a:xfrm>
          <a:off x="4347845" y="45135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11</xdr:col>
      <xdr:colOff>255905</xdr:colOff>
      <xdr:row>138</xdr:row>
      <xdr:rowOff>0</xdr:rowOff>
    </xdr:to>
    <xdr:sp>
      <xdr:nvSpPr>
        <xdr:cNvPr id="127" name="Host Control  14"/>
        <xdr:cNvSpPr/>
      </xdr:nvSpPr>
      <xdr:spPr>
        <a:xfrm>
          <a:off x="4347845" y="45135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11</xdr:col>
      <xdr:colOff>255905</xdr:colOff>
      <xdr:row>138</xdr:row>
      <xdr:rowOff>0</xdr:rowOff>
    </xdr:to>
    <xdr:sp>
      <xdr:nvSpPr>
        <xdr:cNvPr id="128" name="Host Control  15"/>
        <xdr:cNvSpPr/>
      </xdr:nvSpPr>
      <xdr:spPr>
        <a:xfrm>
          <a:off x="4347845" y="45135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11</xdr:row>
      <xdr:rowOff>0</xdr:rowOff>
    </xdr:from>
    <xdr:to>
      <xdr:col>7</xdr:col>
      <xdr:colOff>26670</xdr:colOff>
      <xdr:row>11</xdr:row>
      <xdr:rowOff>180975</xdr:rowOff>
    </xdr:to>
    <xdr:sp>
      <xdr:nvSpPr>
        <xdr:cNvPr id="2" name="Host Control  1"/>
        <xdr:cNvSpPr/>
      </xdr:nvSpPr>
      <xdr:spPr>
        <a:xfrm>
          <a:off x="3609975" y="36322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3" name="Host Control  2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4" name="Host Control  3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5" name="Host Control  4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6" name="Host Control  5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7" name="Host Control  6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217170</xdr:colOff>
      <xdr:row>11</xdr:row>
      <xdr:rowOff>180975</xdr:rowOff>
    </xdr:to>
    <xdr:sp>
      <xdr:nvSpPr>
        <xdr:cNvPr id="8" name="Host Control  8"/>
        <xdr:cNvSpPr/>
      </xdr:nvSpPr>
      <xdr:spPr>
        <a:xfrm>
          <a:off x="3018155" y="36322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217170</xdr:colOff>
      <xdr:row>11</xdr:row>
      <xdr:rowOff>180975</xdr:rowOff>
    </xdr:to>
    <xdr:sp>
      <xdr:nvSpPr>
        <xdr:cNvPr id="9" name="Host Control  9"/>
        <xdr:cNvSpPr/>
      </xdr:nvSpPr>
      <xdr:spPr>
        <a:xfrm>
          <a:off x="3018155" y="36322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0</xdr:colOff>
      <xdr:row>11</xdr:row>
      <xdr:rowOff>180975</xdr:rowOff>
    </xdr:to>
    <xdr:sp>
      <xdr:nvSpPr>
        <xdr:cNvPr id="10" name="Host Control  12"/>
        <xdr:cNvSpPr/>
      </xdr:nvSpPr>
      <xdr:spPr>
        <a:xfrm>
          <a:off x="1318895" y="36322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0</xdr:colOff>
      <xdr:row>12</xdr:row>
      <xdr:rowOff>25400</xdr:rowOff>
    </xdr:to>
    <xdr:sp>
      <xdr:nvSpPr>
        <xdr:cNvPr id="11" name="Host Control  13"/>
        <xdr:cNvSpPr/>
      </xdr:nvSpPr>
      <xdr:spPr>
        <a:xfrm>
          <a:off x="11278870" y="36322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0</xdr:colOff>
      <xdr:row>12</xdr:row>
      <xdr:rowOff>25400</xdr:rowOff>
    </xdr:to>
    <xdr:sp>
      <xdr:nvSpPr>
        <xdr:cNvPr id="12" name="Host Control  14"/>
        <xdr:cNvSpPr/>
      </xdr:nvSpPr>
      <xdr:spPr>
        <a:xfrm>
          <a:off x="11278870" y="36322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302260</xdr:colOff>
      <xdr:row>11</xdr:row>
      <xdr:rowOff>0</xdr:rowOff>
    </xdr:from>
    <xdr:to>
      <xdr:col>18</xdr:col>
      <xdr:colOff>445135</xdr:colOff>
      <xdr:row>12</xdr:row>
      <xdr:rowOff>25400</xdr:rowOff>
    </xdr:to>
    <xdr:sp>
      <xdr:nvSpPr>
        <xdr:cNvPr id="13" name="Host Control  15"/>
        <xdr:cNvSpPr/>
      </xdr:nvSpPr>
      <xdr:spPr>
        <a:xfrm>
          <a:off x="14178915" y="36322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22860</xdr:colOff>
      <xdr:row>12</xdr:row>
      <xdr:rowOff>25400</xdr:rowOff>
    </xdr:to>
    <xdr:sp>
      <xdr:nvSpPr>
        <xdr:cNvPr id="14" name="Host Control  13"/>
        <xdr:cNvSpPr/>
      </xdr:nvSpPr>
      <xdr:spPr>
        <a:xfrm>
          <a:off x="11278870" y="3632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22860</xdr:colOff>
      <xdr:row>12</xdr:row>
      <xdr:rowOff>25400</xdr:rowOff>
    </xdr:to>
    <xdr:sp>
      <xdr:nvSpPr>
        <xdr:cNvPr id="15" name="Host Control  14"/>
        <xdr:cNvSpPr/>
      </xdr:nvSpPr>
      <xdr:spPr>
        <a:xfrm>
          <a:off x="11278870" y="3632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22860</xdr:colOff>
      <xdr:row>12</xdr:row>
      <xdr:rowOff>25400</xdr:rowOff>
    </xdr:to>
    <xdr:sp>
      <xdr:nvSpPr>
        <xdr:cNvPr id="16" name="Host Control  15"/>
        <xdr:cNvSpPr/>
      </xdr:nvSpPr>
      <xdr:spPr>
        <a:xfrm>
          <a:off x="11278870" y="3632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7</xdr:col>
      <xdr:colOff>26035</xdr:colOff>
      <xdr:row>11</xdr:row>
      <xdr:rowOff>180975</xdr:rowOff>
    </xdr:to>
    <xdr:sp>
      <xdr:nvSpPr>
        <xdr:cNvPr id="17" name="Host Control  1"/>
        <xdr:cNvSpPr/>
      </xdr:nvSpPr>
      <xdr:spPr>
        <a:xfrm>
          <a:off x="3609975" y="363220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18" name="Host Control  2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19" name="Host Control  3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20" name="Host Control  4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21" name="Host Control  5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22" name="Host Control  6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241300</xdr:colOff>
      <xdr:row>11</xdr:row>
      <xdr:rowOff>180975</xdr:rowOff>
    </xdr:to>
    <xdr:sp>
      <xdr:nvSpPr>
        <xdr:cNvPr id="23" name="Host Control  8"/>
        <xdr:cNvSpPr/>
      </xdr:nvSpPr>
      <xdr:spPr>
        <a:xfrm>
          <a:off x="3018155" y="36322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241300</xdr:colOff>
      <xdr:row>11</xdr:row>
      <xdr:rowOff>180975</xdr:rowOff>
    </xdr:to>
    <xdr:sp>
      <xdr:nvSpPr>
        <xdr:cNvPr id="24" name="Host Control  9"/>
        <xdr:cNvSpPr/>
      </xdr:nvSpPr>
      <xdr:spPr>
        <a:xfrm>
          <a:off x="3018155" y="36322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1551940</xdr:colOff>
      <xdr:row>11</xdr:row>
      <xdr:rowOff>180975</xdr:rowOff>
    </xdr:to>
    <xdr:sp>
      <xdr:nvSpPr>
        <xdr:cNvPr id="25" name="Host Control  12"/>
        <xdr:cNvSpPr/>
      </xdr:nvSpPr>
      <xdr:spPr>
        <a:xfrm>
          <a:off x="1318895" y="363220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49530</xdr:colOff>
      <xdr:row>12</xdr:row>
      <xdr:rowOff>25400</xdr:rowOff>
    </xdr:to>
    <xdr:sp>
      <xdr:nvSpPr>
        <xdr:cNvPr id="26" name="Host Control  13"/>
        <xdr:cNvSpPr/>
      </xdr:nvSpPr>
      <xdr:spPr>
        <a:xfrm>
          <a:off x="11278870" y="3632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49530</xdr:colOff>
      <xdr:row>12</xdr:row>
      <xdr:rowOff>25400</xdr:rowOff>
    </xdr:to>
    <xdr:sp>
      <xdr:nvSpPr>
        <xdr:cNvPr id="27" name="Host Control  14"/>
        <xdr:cNvSpPr/>
      </xdr:nvSpPr>
      <xdr:spPr>
        <a:xfrm>
          <a:off x="11278870" y="3632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14</xdr:col>
      <xdr:colOff>49530</xdr:colOff>
      <xdr:row>12</xdr:row>
      <xdr:rowOff>25400</xdr:rowOff>
    </xdr:to>
    <xdr:sp>
      <xdr:nvSpPr>
        <xdr:cNvPr id="28" name="Host Control  15"/>
        <xdr:cNvSpPr/>
      </xdr:nvSpPr>
      <xdr:spPr>
        <a:xfrm>
          <a:off x="11278870" y="3632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7</xdr:col>
      <xdr:colOff>26670</xdr:colOff>
      <xdr:row>11</xdr:row>
      <xdr:rowOff>180975</xdr:rowOff>
    </xdr:to>
    <xdr:sp>
      <xdr:nvSpPr>
        <xdr:cNvPr id="29" name="Host Control  1"/>
        <xdr:cNvSpPr/>
      </xdr:nvSpPr>
      <xdr:spPr>
        <a:xfrm>
          <a:off x="3609975" y="36322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30" name="Host Control  2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31" name="Host Control  3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32" name="Host Control  4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33" name="Host Control  5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828675</xdr:colOff>
      <xdr:row>11</xdr:row>
      <xdr:rowOff>180975</xdr:rowOff>
    </xdr:to>
    <xdr:sp>
      <xdr:nvSpPr>
        <xdr:cNvPr id="34" name="Host Control  6"/>
        <xdr:cNvSpPr/>
      </xdr:nvSpPr>
      <xdr:spPr>
        <a:xfrm>
          <a:off x="1318895" y="363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217170</xdr:colOff>
      <xdr:row>11</xdr:row>
      <xdr:rowOff>180975</xdr:rowOff>
    </xdr:to>
    <xdr:sp>
      <xdr:nvSpPr>
        <xdr:cNvPr id="35" name="Host Control  8"/>
        <xdr:cNvSpPr/>
      </xdr:nvSpPr>
      <xdr:spPr>
        <a:xfrm>
          <a:off x="3018155" y="36322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7</xdr:col>
      <xdr:colOff>217170</xdr:colOff>
      <xdr:row>11</xdr:row>
      <xdr:rowOff>180975</xdr:rowOff>
    </xdr:to>
    <xdr:sp>
      <xdr:nvSpPr>
        <xdr:cNvPr id="36" name="Host Control  9"/>
        <xdr:cNvSpPr/>
      </xdr:nvSpPr>
      <xdr:spPr>
        <a:xfrm>
          <a:off x="3018155" y="36322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661035</xdr:colOff>
      <xdr:row>11</xdr:row>
      <xdr:rowOff>0</xdr:rowOff>
    </xdr:from>
    <xdr:to>
      <xdr:col>3</xdr:col>
      <xdr:colOff>1592580</xdr:colOff>
      <xdr:row>11</xdr:row>
      <xdr:rowOff>180975</xdr:rowOff>
    </xdr:to>
    <xdr:sp>
      <xdr:nvSpPr>
        <xdr:cNvPr id="37" name="Host Control  12"/>
        <xdr:cNvSpPr/>
      </xdr:nvSpPr>
      <xdr:spPr>
        <a:xfrm>
          <a:off x="1318895" y="3632200"/>
          <a:ext cx="15925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828675</xdr:colOff>
      <xdr:row>12</xdr:row>
      <xdr:rowOff>25400</xdr:rowOff>
    </xdr:to>
    <xdr:sp>
      <xdr:nvSpPr>
        <xdr:cNvPr id="38" name="Host Control  13"/>
        <xdr:cNvSpPr/>
      </xdr:nvSpPr>
      <xdr:spPr>
        <a:xfrm>
          <a:off x="9427210" y="363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828675</xdr:colOff>
      <xdr:row>12</xdr:row>
      <xdr:rowOff>25400</xdr:rowOff>
    </xdr:to>
    <xdr:sp>
      <xdr:nvSpPr>
        <xdr:cNvPr id="39" name="Host Control  14"/>
        <xdr:cNvSpPr/>
      </xdr:nvSpPr>
      <xdr:spPr>
        <a:xfrm>
          <a:off x="9427210" y="363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828675</xdr:colOff>
      <xdr:row>12</xdr:row>
      <xdr:rowOff>25400</xdr:rowOff>
    </xdr:to>
    <xdr:sp>
      <xdr:nvSpPr>
        <xdr:cNvPr id="40" name="Host Control  15"/>
        <xdr:cNvSpPr/>
      </xdr:nvSpPr>
      <xdr:spPr>
        <a:xfrm>
          <a:off x="9427210" y="363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205105</xdr:colOff>
      <xdr:row>2</xdr:row>
      <xdr:rowOff>180975</xdr:rowOff>
    </xdr:to>
    <xdr:sp>
      <xdr:nvSpPr>
        <xdr:cNvPr id="41" name="Host Control  10"/>
        <xdr:cNvSpPr/>
      </xdr:nvSpPr>
      <xdr:spPr>
        <a:xfrm>
          <a:off x="3018155" y="647700"/>
          <a:ext cx="151828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205105</xdr:colOff>
      <xdr:row>2</xdr:row>
      <xdr:rowOff>180975</xdr:rowOff>
    </xdr:to>
    <xdr:sp>
      <xdr:nvSpPr>
        <xdr:cNvPr id="42" name="Host Control  11"/>
        <xdr:cNvSpPr/>
      </xdr:nvSpPr>
      <xdr:spPr>
        <a:xfrm>
          <a:off x="3018155" y="647700"/>
          <a:ext cx="151828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828675</xdr:colOff>
      <xdr:row>7</xdr:row>
      <xdr:rowOff>0</xdr:rowOff>
    </xdr:to>
    <xdr:sp>
      <xdr:nvSpPr>
        <xdr:cNvPr id="43" name="Host Control  13"/>
        <xdr:cNvSpPr/>
      </xdr:nvSpPr>
      <xdr:spPr>
        <a:xfrm>
          <a:off x="9427210" y="198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828675</xdr:colOff>
      <xdr:row>7</xdr:row>
      <xdr:rowOff>0</xdr:rowOff>
    </xdr:to>
    <xdr:sp>
      <xdr:nvSpPr>
        <xdr:cNvPr id="44" name="Host Control  14"/>
        <xdr:cNvSpPr/>
      </xdr:nvSpPr>
      <xdr:spPr>
        <a:xfrm>
          <a:off x="9427210" y="198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828675</xdr:colOff>
      <xdr:row>7</xdr:row>
      <xdr:rowOff>0</xdr:rowOff>
    </xdr:to>
    <xdr:sp>
      <xdr:nvSpPr>
        <xdr:cNvPr id="45" name="Host Control  15"/>
        <xdr:cNvSpPr/>
      </xdr:nvSpPr>
      <xdr:spPr>
        <a:xfrm>
          <a:off x="9427210" y="198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7</xdr:col>
      <xdr:colOff>0</xdr:colOff>
      <xdr:row>10</xdr:row>
      <xdr:rowOff>180975</xdr:rowOff>
    </xdr:to>
    <xdr:sp>
      <xdr:nvSpPr>
        <xdr:cNvPr id="46" name="Host Control  1"/>
        <xdr:cNvSpPr/>
      </xdr:nvSpPr>
      <xdr:spPr>
        <a:xfrm>
          <a:off x="3609975" y="3302000"/>
          <a:ext cx="7213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828675</xdr:colOff>
      <xdr:row>10</xdr:row>
      <xdr:rowOff>180975</xdr:rowOff>
    </xdr:to>
    <xdr:sp>
      <xdr:nvSpPr>
        <xdr:cNvPr id="47" name="Host Control  2"/>
        <xdr:cNvSpPr/>
      </xdr:nvSpPr>
      <xdr:spPr>
        <a:xfrm>
          <a:off x="1318895" y="330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828675</xdr:colOff>
      <xdr:row>10</xdr:row>
      <xdr:rowOff>180975</xdr:rowOff>
    </xdr:to>
    <xdr:sp>
      <xdr:nvSpPr>
        <xdr:cNvPr id="48" name="Host Control  3"/>
        <xdr:cNvSpPr/>
      </xdr:nvSpPr>
      <xdr:spPr>
        <a:xfrm>
          <a:off x="1318895" y="330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828675</xdr:colOff>
      <xdr:row>10</xdr:row>
      <xdr:rowOff>180975</xdr:rowOff>
    </xdr:to>
    <xdr:sp>
      <xdr:nvSpPr>
        <xdr:cNvPr id="49" name="Host Control  4"/>
        <xdr:cNvSpPr/>
      </xdr:nvSpPr>
      <xdr:spPr>
        <a:xfrm>
          <a:off x="1318895" y="330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828675</xdr:colOff>
      <xdr:row>10</xdr:row>
      <xdr:rowOff>180975</xdr:rowOff>
    </xdr:to>
    <xdr:sp>
      <xdr:nvSpPr>
        <xdr:cNvPr id="50" name="Host Control  5"/>
        <xdr:cNvSpPr/>
      </xdr:nvSpPr>
      <xdr:spPr>
        <a:xfrm>
          <a:off x="1318895" y="330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828675</xdr:colOff>
      <xdr:row>10</xdr:row>
      <xdr:rowOff>180975</xdr:rowOff>
    </xdr:to>
    <xdr:sp>
      <xdr:nvSpPr>
        <xdr:cNvPr id="51" name="Host Control  6"/>
        <xdr:cNvSpPr/>
      </xdr:nvSpPr>
      <xdr:spPr>
        <a:xfrm>
          <a:off x="1318895" y="3302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7</xdr:col>
      <xdr:colOff>231140</xdr:colOff>
      <xdr:row>10</xdr:row>
      <xdr:rowOff>180975</xdr:rowOff>
    </xdr:to>
    <xdr:sp>
      <xdr:nvSpPr>
        <xdr:cNvPr id="52" name="Host Control  8"/>
        <xdr:cNvSpPr/>
      </xdr:nvSpPr>
      <xdr:spPr>
        <a:xfrm>
          <a:off x="3018155" y="3302000"/>
          <a:ext cx="154432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7</xdr:col>
      <xdr:colOff>231140</xdr:colOff>
      <xdr:row>10</xdr:row>
      <xdr:rowOff>180975</xdr:rowOff>
    </xdr:to>
    <xdr:sp>
      <xdr:nvSpPr>
        <xdr:cNvPr id="53" name="Host Control  9"/>
        <xdr:cNvSpPr/>
      </xdr:nvSpPr>
      <xdr:spPr>
        <a:xfrm>
          <a:off x="3018155" y="3302000"/>
          <a:ext cx="154432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0</xdr:colOff>
      <xdr:row>10</xdr:row>
      <xdr:rowOff>180975</xdr:rowOff>
    </xdr:to>
    <xdr:sp>
      <xdr:nvSpPr>
        <xdr:cNvPr id="54" name="Host Control  12"/>
        <xdr:cNvSpPr/>
      </xdr:nvSpPr>
      <xdr:spPr>
        <a:xfrm>
          <a:off x="1318895" y="33020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10</xdr:row>
      <xdr:rowOff>0</xdr:rowOff>
    </xdr:from>
    <xdr:to>
      <xdr:col>13</xdr:col>
      <xdr:colOff>18415</xdr:colOff>
      <xdr:row>11</xdr:row>
      <xdr:rowOff>0</xdr:rowOff>
    </xdr:to>
    <xdr:sp>
      <xdr:nvSpPr>
        <xdr:cNvPr id="55" name="Host Control  13"/>
        <xdr:cNvSpPr/>
      </xdr:nvSpPr>
      <xdr:spPr>
        <a:xfrm>
          <a:off x="10524490" y="33020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10</xdr:row>
      <xdr:rowOff>0</xdr:rowOff>
    </xdr:from>
    <xdr:to>
      <xdr:col>13</xdr:col>
      <xdr:colOff>18415</xdr:colOff>
      <xdr:row>11</xdr:row>
      <xdr:rowOff>0</xdr:rowOff>
    </xdr:to>
    <xdr:sp>
      <xdr:nvSpPr>
        <xdr:cNvPr id="56" name="Host Control  14"/>
        <xdr:cNvSpPr/>
      </xdr:nvSpPr>
      <xdr:spPr>
        <a:xfrm>
          <a:off x="10524490" y="33020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10</xdr:row>
      <xdr:rowOff>0</xdr:rowOff>
    </xdr:from>
    <xdr:to>
      <xdr:col>13</xdr:col>
      <xdr:colOff>18415</xdr:colOff>
      <xdr:row>11</xdr:row>
      <xdr:rowOff>0</xdr:rowOff>
    </xdr:to>
    <xdr:sp>
      <xdr:nvSpPr>
        <xdr:cNvPr id="57" name="Host Control  15"/>
        <xdr:cNvSpPr/>
      </xdr:nvSpPr>
      <xdr:spPr>
        <a:xfrm>
          <a:off x="10524490" y="33020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" name="Host Control  1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3" name="Host Control  2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4" name="Host Control  3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5" name="Host Control  4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6" name="Host Control  5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7" name="Host Control  6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8" name="Host Control  7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9" name="Host Control  8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0" name="Host Control  9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1" name="Host Control  10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2" name="Host Control  11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3" name="Host Control  12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4" name="Host Control  13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5" name="Host Control  14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6" name="Host Control  15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7" name="Host Control  16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8" name="Host Control  17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9" name="Host Control  18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0" name="Host Control  19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1" name="Host Control  20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2" name="Host Control  21"/>
        <xdr:cNvSpPr/>
      </xdr:nvSpPr>
      <xdr:spPr>
        <a:xfrm>
          <a:off x="614870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378460</xdr:colOff>
      <xdr:row>4</xdr:row>
      <xdr:rowOff>180975</xdr:rowOff>
    </xdr:to>
    <xdr:sp>
      <xdr:nvSpPr>
        <xdr:cNvPr id="4097" name="Host Control  1"/>
        <xdr:cNvSpPr/>
      </xdr:nvSpPr>
      <xdr:spPr>
        <a:xfrm>
          <a:off x="3663315" y="152654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8" name="Host Control  2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9" name="Host Control  3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0" name="Host Control  4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1" name="Host Control  5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2" name="Host Control  6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328930</xdr:colOff>
      <xdr:row>4</xdr:row>
      <xdr:rowOff>180975</xdr:rowOff>
    </xdr:to>
    <xdr:sp>
      <xdr:nvSpPr>
        <xdr:cNvPr id="4104" name="Host Control  8"/>
        <xdr:cNvSpPr/>
      </xdr:nvSpPr>
      <xdr:spPr>
        <a:xfrm>
          <a:off x="3294380" y="1526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328930</xdr:colOff>
      <xdr:row>4</xdr:row>
      <xdr:rowOff>180975</xdr:rowOff>
    </xdr:to>
    <xdr:sp>
      <xdr:nvSpPr>
        <xdr:cNvPr id="4105" name="Host Control  9"/>
        <xdr:cNvSpPr/>
      </xdr:nvSpPr>
      <xdr:spPr>
        <a:xfrm>
          <a:off x="3294380" y="1526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328930</xdr:colOff>
      <xdr:row>2</xdr:row>
      <xdr:rowOff>180975</xdr:rowOff>
    </xdr:to>
    <xdr:sp>
      <xdr:nvSpPr>
        <xdr:cNvPr id="4106" name="Host Control  10"/>
        <xdr:cNvSpPr/>
      </xdr:nvSpPr>
      <xdr:spPr>
        <a:xfrm>
          <a:off x="3294380" y="7899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328930</xdr:colOff>
      <xdr:row>2</xdr:row>
      <xdr:rowOff>180975</xdr:rowOff>
    </xdr:to>
    <xdr:sp>
      <xdr:nvSpPr>
        <xdr:cNvPr id="4107" name="Host Control  11"/>
        <xdr:cNvSpPr/>
      </xdr:nvSpPr>
      <xdr:spPr>
        <a:xfrm>
          <a:off x="3294380" y="7899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4</xdr:row>
      <xdr:rowOff>180975</xdr:rowOff>
    </xdr:to>
    <xdr:sp>
      <xdr:nvSpPr>
        <xdr:cNvPr id="4108" name="Host Control  12"/>
        <xdr:cNvSpPr/>
      </xdr:nvSpPr>
      <xdr:spPr>
        <a:xfrm>
          <a:off x="1742440" y="152654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5</xdr:row>
      <xdr:rowOff>0</xdr:rowOff>
    </xdr:to>
    <xdr:sp>
      <xdr:nvSpPr>
        <xdr:cNvPr id="4109" name="Host Control  13"/>
        <xdr:cNvSpPr/>
      </xdr:nvSpPr>
      <xdr:spPr>
        <a:xfrm>
          <a:off x="1040193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5</xdr:row>
      <xdr:rowOff>0</xdr:rowOff>
    </xdr:to>
    <xdr:sp>
      <xdr:nvSpPr>
        <xdr:cNvPr id="4110" name="Host Control  14"/>
        <xdr:cNvSpPr/>
      </xdr:nvSpPr>
      <xdr:spPr>
        <a:xfrm>
          <a:off x="1040193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5</xdr:row>
      <xdr:rowOff>0</xdr:rowOff>
    </xdr:to>
    <xdr:sp>
      <xdr:nvSpPr>
        <xdr:cNvPr id="4111" name="Host Control  15"/>
        <xdr:cNvSpPr/>
      </xdr:nvSpPr>
      <xdr:spPr>
        <a:xfrm>
          <a:off x="1040193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8"/>
  <sheetViews>
    <sheetView tabSelected="1" view="pageBreakPreview" zoomScaleNormal="100" topLeftCell="A27" workbookViewId="0">
      <selection activeCell="R33" sqref="R33"/>
    </sheetView>
  </sheetViews>
  <sheetFormatPr defaultColWidth="9" defaultRowHeight="26" customHeight="1"/>
  <cols>
    <col min="1" max="1" width="5.41666666666667" style="37" customWidth="1"/>
    <col min="2" max="2" width="8.25925925925926" style="37" customWidth="1"/>
    <col min="3" max="3" width="10.4444444444444" style="157" customWidth="1"/>
    <col min="4" max="4" width="27.2222222222222" style="164" hidden="1" customWidth="1"/>
    <col min="5" max="5" width="9.77777777777778" style="37" customWidth="1"/>
    <col min="6" max="6" width="19.6296296296296" style="37" customWidth="1"/>
    <col min="7" max="7" width="17.4907407407407" style="37" hidden="1" customWidth="1"/>
    <col min="8" max="8" width="6.44444444444444" style="37" customWidth="1"/>
    <col min="9" max="9" width="0.111111111111111" style="37" hidden="1" customWidth="1"/>
    <col min="10" max="10" width="25.8888888888889" style="37" customWidth="1"/>
    <col min="11" max="11" width="14.5555555555556" style="37" customWidth="1"/>
    <col min="12" max="16384" width="9" style="37"/>
  </cols>
  <sheetData>
    <row r="1" ht="34" customHeight="1" spans="1:11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</row>
    <row r="2" s="37" customFormat="1" ht="35" customHeight="1" spans="1:11">
      <c r="A2" s="166" t="s">
        <v>1</v>
      </c>
      <c r="B2" s="166" t="s">
        <v>2</v>
      </c>
      <c r="C2" s="166" t="s">
        <v>3</v>
      </c>
      <c r="D2" s="167" t="s">
        <v>4</v>
      </c>
      <c r="E2" s="166" t="s">
        <v>5</v>
      </c>
      <c r="F2" s="166" t="s">
        <v>6</v>
      </c>
      <c r="G2" s="166" t="s">
        <v>7</v>
      </c>
      <c r="H2" s="168" t="s">
        <v>8</v>
      </c>
      <c r="I2" s="171"/>
      <c r="J2" s="167" t="s">
        <v>4</v>
      </c>
      <c r="K2" s="166" t="s">
        <v>7</v>
      </c>
    </row>
    <row r="3" s="37" customFormat="1" customHeight="1" spans="1:11">
      <c r="A3" s="169"/>
      <c r="B3" s="170"/>
      <c r="C3" s="170" t="s">
        <v>9</v>
      </c>
      <c r="D3" s="167"/>
      <c r="E3" s="166"/>
      <c r="F3" s="166"/>
      <c r="G3" s="171"/>
      <c r="H3" s="168"/>
      <c r="I3" s="171"/>
      <c r="J3" s="171"/>
      <c r="K3" s="171"/>
    </row>
    <row r="4" s="155" customFormat="1" customHeight="1" spans="1:11">
      <c r="A4" s="172">
        <f t="shared" ref="A4:A23" si="0">ROW($C4)-3</f>
        <v>1</v>
      </c>
      <c r="B4" s="173" t="s">
        <v>10</v>
      </c>
      <c r="C4" s="166" t="s">
        <v>10</v>
      </c>
      <c r="D4" s="89" t="s">
        <v>11</v>
      </c>
      <c r="E4" s="166" t="s">
        <v>12</v>
      </c>
      <c r="F4" s="166" t="s">
        <v>9</v>
      </c>
      <c r="G4" s="166">
        <v>18347876966</v>
      </c>
      <c r="H4" s="174">
        <v>100</v>
      </c>
      <c r="I4" s="176"/>
      <c r="J4" s="176" t="str">
        <f>REPLACE(D4,7,8,"********")</f>
        <v>152801********032043</v>
      </c>
      <c r="K4" s="176" t="str">
        <f>REPLACE(G4,4,4,"****")</f>
        <v>183****6966</v>
      </c>
    </row>
    <row r="5" s="138" customFormat="1" customHeight="1" spans="1:11">
      <c r="A5" s="172">
        <f t="shared" si="0"/>
        <v>2</v>
      </c>
      <c r="B5" s="173"/>
      <c r="C5" s="42" t="s">
        <v>13</v>
      </c>
      <c r="D5" s="204" t="s">
        <v>14</v>
      </c>
      <c r="E5" s="42" t="s">
        <v>15</v>
      </c>
      <c r="F5" s="42" t="s">
        <v>9</v>
      </c>
      <c r="G5" s="42">
        <v>18347876966</v>
      </c>
      <c r="H5" s="174">
        <v>100</v>
      </c>
      <c r="I5" s="177"/>
      <c r="J5" s="176" t="str">
        <f t="shared" ref="J5:J36" si="1">REPLACE(D5,7,8,"********")</f>
        <v>152801********031462</v>
      </c>
      <c r="K5" s="176" t="str">
        <f t="shared" ref="K5:K36" si="2">REPLACE(G5,4,4,"****")</f>
        <v>183****6966</v>
      </c>
    </row>
    <row r="6" s="156" customFormat="1" customHeight="1" spans="1:11">
      <c r="A6" s="172">
        <f t="shared" si="0"/>
        <v>3</v>
      </c>
      <c r="B6" s="42"/>
      <c r="C6" s="166" t="s">
        <v>16</v>
      </c>
      <c r="D6" s="43" t="s">
        <v>17</v>
      </c>
      <c r="E6" s="42" t="s">
        <v>18</v>
      </c>
      <c r="F6" s="42" t="s">
        <v>9</v>
      </c>
      <c r="G6" s="42">
        <v>13847870616</v>
      </c>
      <c r="H6" s="174">
        <v>100</v>
      </c>
      <c r="I6" s="179"/>
      <c r="J6" s="176" t="str">
        <f t="shared" si="1"/>
        <v>152801********032912</v>
      </c>
      <c r="K6" s="176" t="str">
        <f t="shared" si="2"/>
        <v>138****0616</v>
      </c>
    </row>
    <row r="7" customHeight="1" spans="1:11">
      <c r="A7" s="172">
        <f t="shared" si="0"/>
        <v>4</v>
      </c>
      <c r="B7" s="166" t="s">
        <v>19</v>
      </c>
      <c r="C7" s="166" t="s">
        <v>20</v>
      </c>
      <c r="D7" s="167" t="s">
        <v>21</v>
      </c>
      <c r="E7" s="166" t="s">
        <v>22</v>
      </c>
      <c r="F7" s="166" t="s">
        <v>9</v>
      </c>
      <c r="G7" s="166">
        <v>15847845171</v>
      </c>
      <c r="H7" s="174">
        <v>100</v>
      </c>
      <c r="I7" s="171"/>
      <c r="J7" s="176" t="str">
        <f t="shared" si="1"/>
        <v>152801********092051</v>
      </c>
      <c r="K7" s="176" t="str">
        <f t="shared" si="2"/>
        <v>158****5171</v>
      </c>
    </row>
    <row r="8" s="155" customFormat="1" customHeight="1" spans="1:11">
      <c r="A8" s="172">
        <f t="shared" si="0"/>
        <v>5</v>
      </c>
      <c r="B8" s="166" t="s">
        <v>23</v>
      </c>
      <c r="C8" s="166" t="s">
        <v>24</v>
      </c>
      <c r="D8" s="89" t="s">
        <v>25</v>
      </c>
      <c r="E8" s="166" t="s">
        <v>15</v>
      </c>
      <c r="F8" s="166" t="s">
        <v>9</v>
      </c>
      <c r="G8" s="166">
        <v>15904785168</v>
      </c>
      <c r="H8" s="174">
        <v>100</v>
      </c>
      <c r="I8" s="176"/>
      <c r="J8" s="176" t="str">
        <f t="shared" si="1"/>
        <v>152801********032562</v>
      </c>
      <c r="K8" s="176" t="str">
        <f t="shared" si="2"/>
        <v>159****5168</v>
      </c>
    </row>
    <row r="9" s="138" customFormat="1" customHeight="1" spans="1:11">
      <c r="A9" s="172">
        <f t="shared" si="0"/>
        <v>6</v>
      </c>
      <c r="B9" s="140"/>
      <c r="C9" s="42" t="s">
        <v>26</v>
      </c>
      <c r="D9" s="52" t="s">
        <v>27</v>
      </c>
      <c r="E9" s="42" t="s">
        <v>15</v>
      </c>
      <c r="F9" s="42" t="s">
        <v>9</v>
      </c>
      <c r="G9" s="42">
        <v>13337008352</v>
      </c>
      <c r="H9" s="174">
        <v>100</v>
      </c>
      <c r="I9" s="177"/>
      <c r="J9" s="176" t="str">
        <f t="shared" si="1"/>
        <v>152801********751362</v>
      </c>
      <c r="K9" s="176" t="str">
        <f t="shared" si="2"/>
        <v>133****8352</v>
      </c>
    </row>
    <row r="10" customHeight="1" spans="1:11">
      <c r="A10" s="172">
        <f t="shared" si="0"/>
        <v>7</v>
      </c>
      <c r="B10" s="166" t="s">
        <v>28</v>
      </c>
      <c r="C10" s="166" t="s">
        <v>29</v>
      </c>
      <c r="D10" s="167" t="s">
        <v>30</v>
      </c>
      <c r="E10" s="166" t="s">
        <v>22</v>
      </c>
      <c r="F10" s="166" t="s">
        <v>9</v>
      </c>
      <c r="G10" s="166">
        <v>15148882305</v>
      </c>
      <c r="H10" s="174">
        <v>100</v>
      </c>
      <c r="I10" s="171"/>
      <c r="J10" s="176" t="str">
        <f t="shared" si="1"/>
        <v>152801********851552</v>
      </c>
      <c r="K10" s="176" t="str">
        <f t="shared" si="2"/>
        <v>151****2305</v>
      </c>
    </row>
    <row r="11" s="155" customFormat="1" customHeight="1" spans="1:11">
      <c r="A11" s="172">
        <f t="shared" si="0"/>
        <v>8</v>
      </c>
      <c r="B11" s="166" t="s">
        <v>23</v>
      </c>
      <c r="C11" s="166" t="s">
        <v>31</v>
      </c>
      <c r="D11" s="89" t="s">
        <v>32</v>
      </c>
      <c r="E11" s="166" t="s">
        <v>33</v>
      </c>
      <c r="F11" s="166" t="s">
        <v>9</v>
      </c>
      <c r="G11" s="166">
        <v>15547885311</v>
      </c>
      <c r="H11" s="174">
        <v>100</v>
      </c>
      <c r="I11" s="176"/>
      <c r="J11" s="176" t="str">
        <f t="shared" si="1"/>
        <v>152801********061034</v>
      </c>
      <c r="K11" s="176" t="str">
        <f t="shared" si="2"/>
        <v>155****5311</v>
      </c>
    </row>
    <row r="12" s="157" customFormat="1" customHeight="1" spans="1:11">
      <c r="A12" s="172">
        <f t="shared" si="0"/>
        <v>9</v>
      </c>
      <c r="B12" s="166"/>
      <c r="C12" s="166" t="s">
        <v>34</v>
      </c>
      <c r="D12" s="167" t="s">
        <v>35</v>
      </c>
      <c r="E12" s="166" t="s">
        <v>22</v>
      </c>
      <c r="F12" s="166" t="s">
        <v>9</v>
      </c>
      <c r="G12" s="166">
        <v>15104788282</v>
      </c>
      <c r="H12" s="174">
        <v>100</v>
      </c>
      <c r="I12" s="180"/>
      <c r="J12" s="176" t="str">
        <f t="shared" si="1"/>
        <v>152801********031052</v>
      </c>
      <c r="K12" s="176" t="str">
        <f t="shared" si="2"/>
        <v>151****8282</v>
      </c>
    </row>
    <row r="13" s="157" customFormat="1" customHeight="1" spans="1:11">
      <c r="A13" s="172">
        <f t="shared" si="0"/>
        <v>10</v>
      </c>
      <c r="B13" s="166"/>
      <c r="C13" s="166" t="s">
        <v>36</v>
      </c>
      <c r="D13" s="167" t="s">
        <v>37</v>
      </c>
      <c r="E13" s="166" t="s">
        <v>15</v>
      </c>
      <c r="F13" s="166" t="s">
        <v>9</v>
      </c>
      <c r="G13" s="166">
        <v>15148851412</v>
      </c>
      <c r="H13" s="174">
        <v>100</v>
      </c>
      <c r="I13" s="180"/>
      <c r="J13" s="176" t="str">
        <f t="shared" si="1"/>
        <v>152801********034562</v>
      </c>
      <c r="K13" s="176" t="str">
        <f t="shared" si="2"/>
        <v>151****1412</v>
      </c>
    </row>
    <row r="14" s="155" customFormat="1" customHeight="1" spans="1:11">
      <c r="A14" s="172">
        <f t="shared" si="0"/>
        <v>11</v>
      </c>
      <c r="B14" s="166" t="s">
        <v>23</v>
      </c>
      <c r="C14" s="166" t="s">
        <v>38</v>
      </c>
      <c r="D14" s="98" t="s">
        <v>39</v>
      </c>
      <c r="E14" s="166" t="s">
        <v>40</v>
      </c>
      <c r="F14" s="166" t="s">
        <v>9</v>
      </c>
      <c r="G14" s="166">
        <v>13847864069</v>
      </c>
      <c r="H14" s="174">
        <v>100</v>
      </c>
      <c r="I14" s="176"/>
      <c r="J14" s="176" t="str">
        <f t="shared" si="1"/>
        <v>152801********791872</v>
      </c>
      <c r="K14" s="176" t="str">
        <f t="shared" si="2"/>
        <v>138****4069</v>
      </c>
    </row>
    <row r="15" s="138" customFormat="1" customHeight="1" spans="1:11">
      <c r="A15" s="172">
        <f t="shared" si="0"/>
        <v>12</v>
      </c>
      <c r="B15" s="140"/>
      <c r="C15" s="51" t="s">
        <v>41</v>
      </c>
      <c r="D15" s="205" t="s">
        <v>42</v>
      </c>
      <c r="E15" s="51" t="s">
        <v>15</v>
      </c>
      <c r="F15" s="51" t="s">
        <v>9</v>
      </c>
      <c r="G15" s="51">
        <v>18804788788</v>
      </c>
      <c r="H15" s="174">
        <v>100</v>
      </c>
      <c r="I15" s="177"/>
      <c r="J15" s="176" t="str">
        <f t="shared" si="1"/>
        <v>152801********002561</v>
      </c>
      <c r="K15" s="176" t="str">
        <f t="shared" si="2"/>
        <v>188****8788</v>
      </c>
    </row>
    <row r="16" s="158" customFormat="1" customHeight="1" spans="1:11">
      <c r="A16" s="172">
        <f t="shared" si="0"/>
        <v>13</v>
      </c>
      <c r="B16" s="44"/>
      <c r="C16" s="42" t="s">
        <v>43</v>
      </c>
      <c r="D16" s="204" t="s">
        <v>44</v>
      </c>
      <c r="E16" s="42" t="s">
        <v>22</v>
      </c>
      <c r="F16" s="42" t="s">
        <v>9</v>
      </c>
      <c r="G16" s="42">
        <v>13150999941</v>
      </c>
      <c r="H16" s="174">
        <v>100</v>
      </c>
      <c r="I16" s="181"/>
      <c r="J16" s="176" t="str">
        <f t="shared" si="1"/>
        <v>150802********003553</v>
      </c>
      <c r="K16" s="176" t="str">
        <f t="shared" si="2"/>
        <v>131****9941</v>
      </c>
    </row>
    <row r="17" s="159" customFormat="1" customHeight="1" spans="1:11">
      <c r="A17" s="172">
        <f t="shared" si="0"/>
        <v>14</v>
      </c>
      <c r="B17" s="45"/>
      <c r="C17" s="51" t="s">
        <v>45</v>
      </c>
      <c r="D17" s="43" t="s">
        <v>46</v>
      </c>
      <c r="E17" s="51" t="s">
        <v>12</v>
      </c>
      <c r="F17" s="51" t="s">
        <v>9</v>
      </c>
      <c r="G17" s="52" t="s">
        <v>47</v>
      </c>
      <c r="H17" s="174">
        <v>100</v>
      </c>
      <c r="I17" s="182"/>
      <c r="J17" s="176" t="str">
        <f t="shared" si="1"/>
        <v>150802********032343</v>
      </c>
      <c r="K17" s="176" t="str">
        <f t="shared" si="2"/>
        <v>155****4244</v>
      </c>
    </row>
    <row r="18" s="159" customFormat="1" customHeight="1" spans="1:11">
      <c r="A18" s="172">
        <f t="shared" si="0"/>
        <v>15</v>
      </c>
      <c r="B18" s="45"/>
      <c r="C18" s="51" t="s">
        <v>48</v>
      </c>
      <c r="D18" s="43" t="s">
        <v>49</v>
      </c>
      <c r="E18" s="51" t="s">
        <v>12</v>
      </c>
      <c r="F18" s="51" t="s">
        <v>9</v>
      </c>
      <c r="G18" s="52" t="s">
        <v>50</v>
      </c>
      <c r="H18" s="174">
        <v>100</v>
      </c>
      <c r="I18" s="182"/>
      <c r="J18" s="176" t="str">
        <f t="shared" si="1"/>
        <v>152801********031843</v>
      </c>
      <c r="K18" s="176" t="str">
        <f t="shared" si="2"/>
        <v>150****8452</v>
      </c>
    </row>
    <row r="19" s="4" customFormat="1" customHeight="1" spans="1:11">
      <c r="A19" s="172">
        <f t="shared" si="0"/>
        <v>16</v>
      </c>
      <c r="B19" s="45" t="s">
        <v>51</v>
      </c>
      <c r="C19" s="45" t="s">
        <v>52</v>
      </c>
      <c r="D19" s="43" t="s">
        <v>53</v>
      </c>
      <c r="E19" s="45" t="s">
        <v>12</v>
      </c>
      <c r="F19" s="45" t="s">
        <v>54</v>
      </c>
      <c r="G19" s="45" t="s">
        <v>55</v>
      </c>
      <c r="H19" s="174">
        <v>100</v>
      </c>
      <c r="I19" s="183"/>
      <c r="J19" s="176" t="str">
        <f t="shared" si="1"/>
        <v>152824********631543</v>
      </c>
      <c r="K19" s="176" t="str">
        <f t="shared" si="2"/>
        <v>138****0973</v>
      </c>
    </row>
    <row r="20" s="1" customFormat="1" customHeight="1" spans="1:11">
      <c r="A20" s="41">
        <f t="shared" si="0"/>
        <v>17</v>
      </c>
      <c r="B20" s="49"/>
      <c r="C20" s="45" t="s">
        <v>56</v>
      </c>
      <c r="D20" s="43" t="s">
        <v>57</v>
      </c>
      <c r="E20" s="45" t="s">
        <v>12</v>
      </c>
      <c r="F20" s="51" t="s">
        <v>58</v>
      </c>
      <c r="G20" s="14" t="s">
        <v>59</v>
      </c>
      <c r="H20" s="45">
        <v>100</v>
      </c>
      <c r="I20" s="184"/>
      <c r="J20" s="176" t="str">
        <f t="shared" si="1"/>
        <v>150802********061242</v>
      </c>
      <c r="K20" s="176" t="str">
        <f t="shared" si="2"/>
        <v>158****5418</v>
      </c>
    </row>
    <row r="21" s="1" customFormat="1" customHeight="1" spans="1:11">
      <c r="A21" s="41">
        <f t="shared" si="0"/>
        <v>18</v>
      </c>
      <c r="B21" s="49"/>
      <c r="C21" s="51" t="s">
        <v>60</v>
      </c>
      <c r="D21" s="204" t="s">
        <v>61</v>
      </c>
      <c r="E21" s="45" t="s">
        <v>12</v>
      </c>
      <c r="F21" s="51" t="s">
        <v>62</v>
      </c>
      <c r="G21" s="14" t="s">
        <v>63</v>
      </c>
      <c r="H21" s="45">
        <v>100</v>
      </c>
      <c r="I21" s="184"/>
      <c r="J21" s="176" t="str">
        <f t="shared" si="1"/>
        <v>152801********031643</v>
      </c>
      <c r="K21" s="176" t="str">
        <f t="shared" si="2"/>
        <v>131****4958</v>
      </c>
    </row>
    <row r="22" s="1" customFormat="1" customHeight="1" spans="1:11">
      <c r="A22" s="41">
        <f t="shared" si="0"/>
        <v>19</v>
      </c>
      <c r="B22" s="49"/>
      <c r="C22" s="45" t="s">
        <v>64</v>
      </c>
      <c r="D22" s="43" t="s">
        <v>65</v>
      </c>
      <c r="E22" s="45" t="s">
        <v>12</v>
      </c>
      <c r="F22" s="51" t="s">
        <v>9</v>
      </c>
      <c r="G22" s="45" t="s">
        <v>66</v>
      </c>
      <c r="H22" s="45">
        <v>100</v>
      </c>
      <c r="I22" s="184"/>
      <c r="J22" s="176" t="str">
        <f t="shared" si="1"/>
        <v>152801********183443</v>
      </c>
      <c r="K22" s="176" t="str">
        <f t="shared" si="2"/>
        <v>135****6823</v>
      </c>
    </row>
    <row r="23" s="1" customFormat="1" customHeight="1" spans="1:11">
      <c r="A23" s="41">
        <f t="shared" si="0"/>
        <v>20</v>
      </c>
      <c r="B23" s="49"/>
      <c r="C23" s="45" t="s">
        <v>67</v>
      </c>
      <c r="D23" s="204" t="s">
        <v>68</v>
      </c>
      <c r="E23" s="45" t="s">
        <v>69</v>
      </c>
      <c r="F23" s="51" t="s">
        <v>9</v>
      </c>
      <c r="G23" s="45">
        <v>15048832553</v>
      </c>
      <c r="H23" s="45">
        <v>100</v>
      </c>
      <c r="I23" s="184"/>
      <c r="J23" s="176" t="str">
        <f t="shared" si="1"/>
        <v>150826********422523</v>
      </c>
      <c r="K23" s="176" t="str">
        <f t="shared" si="2"/>
        <v>150****2553</v>
      </c>
    </row>
    <row r="24" s="158" customFormat="1" customHeight="1" spans="1:11">
      <c r="A24" s="44"/>
      <c r="B24" s="175"/>
      <c r="C24" s="175" t="s">
        <v>70</v>
      </c>
      <c r="D24" s="43"/>
      <c r="E24" s="42"/>
      <c r="F24" s="42"/>
      <c r="G24" s="42"/>
      <c r="H24" s="174"/>
      <c r="I24" s="181"/>
      <c r="J24" s="176" t="str">
        <f t="shared" si="1"/>
        <v>********</v>
      </c>
      <c r="K24" s="176" t="str">
        <f t="shared" si="2"/>
        <v>****</v>
      </c>
    </row>
    <row r="25" s="117" customFormat="1" customHeight="1" spans="1:11">
      <c r="A25" s="172">
        <f t="shared" ref="A25:A38" si="3">ROW($C25)-4</f>
        <v>21</v>
      </c>
      <c r="B25" s="90" t="s">
        <v>71</v>
      </c>
      <c r="C25" s="51" t="s">
        <v>72</v>
      </c>
      <c r="D25" s="206" t="s">
        <v>73</v>
      </c>
      <c r="E25" s="90" t="s">
        <v>12</v>
      </c>
      <c r="F25" s="51" t="s">
        <v>70</v>
      </c>
      <c r="G25" s="90">
        <v>13614786749</v>
      </c>
      <c r="H25" s="174">
        <v>100</v>
      </c>
      <c r="I25" s="185"/>
      <c r="J25" s="176" t="str">
        <f t="shared" si="1"/>
        <v>152801********002044</v>
      </c>
      <c r="K25" s="176" t="str">
        <f t="shared" si="2"/>
        <v>136****6749</v>
      </c>
    </row>
    <row r="26" customHeight="1" spans="1:11">
      <c r="A26" s="172">
        <f t="shared" si="3"/>
        <v>22</v>
      </c>
      <c r="B26" s="109" t="s">
        <v>74</v>
      </c>
      <c r="C26" s="42" t="s">
        <v>74</v>
      </c>
      <c r="D26" s="167" t="s">
        <v>75</v>
      </c>
      <c r="E26" s="166" t="s">
        <v>76</v>
      </c>
      <c r="F26" s="51" t="s">
        <v>70</v>
      </c>
      <c r="G26" s="166">
        <v>15004789855</v>
      </c>
      <c r="H26" s="174">
        <v>100</v>
      </c>
      <c r="I26" s="171"/>
      <c r="J26" s="176" t="str">
        <f t="shared" si="1"/>
        <v>152801********736771</v>
      </c>
      <c r="K26" s="176" t="str">
        <f t="shared" si="2"/>
        <v>150****9855</v>
      </c>
    </row>
    <row r="27" customHeight="1" spans="1:11">
      <c r="A27" s="172">
        <f t="shared" si="3"/>
        <v>23</v>
      </c>
      <c r="B27" s="109"/>
      <c r="C27" s="42" t="s">
        <v>77</v>
      </c>
      <c r="D27" s="167" t="s">
        <v>78</v>
      </c>
      <c r="E27" s="166" t="s">
        <v>76</v>
      </c>
      <c r="F27" s="51" t="s">
        <v>70</v>
      </c>
      <c r="G27" s="166"/>
      <c r="H27" s="174">
        <v>100</v>
      </c>
      <c r="I27" s="171"/>
      <c r="J27" s="176" t="str">
        <f t="shared" si="1"/>
        <v>152801********031371</v>
      </c>
      <c r="K27" s="176" t="str">
        <f t="shared" si="2"/>
        <v>****</v>
      </c>
    </row>
    <row r="28" s="117" customFormat="1" customHeight="1" spans="1:11">
      <c r="A28" s="172">
        <f t="shared" si="3"/>
        <v>24</v>
      </c>
      <c r="B28" s="90" t="s">
        <v>23</v>
      </c>
      <c r="C28" s="51" t="s">
        <v>79</v>
      </c>
      <c r="D28" s="206" t="s">
        <v>80</v>
      </c>
      <c r="E28" s="90" t="s">
        <v>12</v>
      </c>
      <c r="F28" s="51" t="s">
        <v>70</v>
      </c>
      <c r="G28" s="90">
        <v>15048856400</v>
      </c>
      <c r="H28" s="174">
        <v>100</v>
      </c>
      <c r="I28" s="185"/>
      <c r="J28" s="176" t="str">
        <f t="shared" si="1"/>
        <v>152801********031944</v>
      </c>
      <c r="K28" s="176" t="str">
        <f t="shared" si="2"/>
        <v>150****6400</v>
      </c>
    </row>
    <row r="29" s="155" customFormat="1" customHeight="1" spans="1:11">
      <c r="A29" s="172">
        <f t="shared" si="3"/>
        <v>25</v>
      </c>
      <c r="B29" s="166" t="s">
        <v>23</v>
      </c>
      <c r="C29" s="42" t="s">
        <v>81</v>
      </c>
      <c r="D29" s="206" t="s">
        <v>82</v>
      </c>
      <c r="E29" s="166" t="s">
        <v>12</v>
      </c>
      <c r="F29" s="51" t="s">
        <v>70</v>
      </c>
      <c r="G29" s="166">
        <v>13947819078</v>
      </c>
      <c r="H29" s="174">
        <v>100</v>
      </c>
      <c r="I29" s="176"/>
      <c r="J29" s="176" t="str">
        <f t="shared" si="1"/>
        <v>152827********694843</v>
      </c>
      <c r="K29" s="176" t="str">
        <f t="shared" si="2"/>
        <v>139****9078</v>
      </c>
    </row>
    <row r="30" s="117" customFormat="1" customHeight="1" spans="1:11">
      <c r="A30" s="172">
        <f t="shared" si="3"/>
        <v>26</v>
      </c>
      <c r="B30" s="90"/>
      <c r="C30" s="42" t="s">
        <v>83</v>
      </c>
      <c r="D30" s="43" t="s">
        <v>84</v>
      </c>
      <c r="E30" s="42" t="s">
        <v>22</v>
      </c>
      <c r="F30" s="51" t="s">
        <v>70</v>
      </c>
      <c r="G30" s="42">
        <v>15047893895</v>
      </c>
      <c r="H30" s="174">
        <v>100</v>
      </c>
      <c r="I30" s="185"/>
      <c r="J30" s="176" t="str">
        <f t="shared" si="1"/>
        <v>150802********852451</v>
      </c>
      <c r="K30" s="176" t="str">
        <f t="shared" si="2"/>
        <v>150****3895</v>
      </c>
    </row>
    <row r="31" s="117" customFormat="1" customHeight="1" spans="1:11">
      <c r="A31" s="172">
        <f t="shared" si="3"/>
        <v>27</v>
      </c>
      <c r="B31" s="90" t="s">
        <v>23</v>
      </c>
      <c r="C31" s="51" t="s">
        <v>85</v>
      </c>
      <c r="D31" s="206" t="s">
        <v>86</v>
      </c>
      <c r="E31" s="90" t="s">
        <v>12</v>
      </c>
      <c r="F31" s="51" t="s">
        <v>70</v>
      </c>
      <c r="G31" s="90">
        <v>14804786591</v>
      </c>
      <c r="H31" s="174">
        <v>100</v>
      </c>
      <c r="I31" s="185"/>
      <c r="J31" s="176" t="str">
        <f t="shared" si="1"/>
        <v>152801********851344</v>
      </c>
      <c r="K31" s="176" t="str">
        <f t="shared" si="2"/>
        <v>148****6591</v>
      </c>
    </row>
    <row r="32" s="155" customFormat="1" customHeight="1" spans="1:11">
      <c r="A32" s="172">
        <f t="shared" si="3"/>
        <v>28</v>
      </c>
      <c r="B32" s="166" t="s">
        <v>23</v>
      </c>
      <c r="C32" s="42" t="s">
        <v>87</v>
      </c>
      <c r="D32" s="98" t="s">
        <v>88</v>
      </c>
      <c r="E32" s="166" t="s">
        <v>22</v>
      </c>
      <c r="F32" s="51" t="s">
        <v>70</v>
      </c>
      <c r="G32" s="166">
        <v>13451388539</v>
      </c>
      <c r="H32" s="174">
        <v>100</v>
      </c>
      <c r="I32" s="176"/>
      <c r="J32" s="176" t="str">
        <f t="shared" si="1"/>
        <v>152801********061753</v>
      </c>
      <c r="K32" s="176" t="str">
        <f t="shared" si="2"/>
        <v>134****8539</v>
      </c>
    </row>
    <row r="33" s="155" customFormat="1" customHeight="1" spans="1:11">
      <c r="A33" s="172">
        <f t="shared" si="3"/>
        <v>29</v>
      </c>
      <c r="B33" s="166" t="s">
        <v>23</v>
      </c>
      <c r="C33" s="42" t="s">
        <v>89</v>
      </c>
      <c r="D33" s="92" t="s">
        <v>90</v>
      </c>
      <c r="E33" s="166" t="s">
        <v>15</v>
      </c>
      <c r="F33" s="51" t="s">
        <v>70</v>
      </c>
      <c r="G33" s="166">
        <v>13084782275</v>
      </c>
      <c r="H33" s="174">
        <v>100</v>
      </c>
      <c r="I33" s="176"/>
      <c r="J33" s="176" t="str">
        <f t="shared" si="1"/>
        <v>152801********065562</v>
      </c>
      <c r="K33" s="176" t="str">
        <f t="shared" si="2"/>
        <v>130****2275</v>
      </c>
    </row>
    <row r="34" customHeight="1" spans="1:11">
      <c r="A34" s="172">
        <f t="shared" si="3"/>
        <v>30</v>
      </c>
      <c r="B34" s="166" t="s">
        <v>91</v>
      </c>
      <c r="C34" s="45" t="s">
        <v>92</v>
      </c>
      <c r="D34" s="98" t="s">
        <v>93</v>
      </c>
      <c r="E34" s="166" t="s">
        <v>12</v>
      </c>
      <c r="F34" s="51" t="s">
        <v>70</v>
      </c>
      <c r="G34" s="166">
        <v>13134788523</v>
      </c>
      <c r="H34" s="174">
        <v>100</v>
      </c>
      <c r="I34" s="171"/>
      <c r="J34" s="176" t="str">
        <f t="shared" si="1"/>
        <v>150802********851941</v>
      </c>
      <c r="K34" s="176" t="str">
        <f t="shared" si="2"/>
        <v>131****8523</v>
      </c>
    </row>
    <row r="35" s="155" customFormat="1" customHeight="1" spans="1:11">
      <c r="A35" s="172">
        <f t="shared" si="3"/>
        <v>31</v>
      </c>
      <c r="B35" s="166" t="s">
        <v>23</v>
      </c>
      <c r="C35" s="42" t="s">
        <v>94</v>
      </c>
      <c r="D35" s="206" t="s">
        <v>95</v>
      </c>
      <c r="E35" s="166" t="s">
        <v>12</v>
      </c>
      <c r="F35" s="51" t="s">
        <v>70</v>
      </c>
      <c r="G35" s="166">
        <v>13847896687</v>
      </c>
      <c r="H35" s="174">
        <v>100</v>
      </c>
      <c r="I35" s="176"/>
      <c r="J35" s="176" t="str">
        <f t="shared" si="1"/>
        <v>152827********572143</v>
      </c>
      <c r="K35" s="176" t="str">
        <f t="shared" si="2"/>
        <v>138****6687</v>
      </c>
    </row>
    <row r="36" customHeight="1" spans="1:11">
      <c r="A36" s="172">
        <f t="shared" si="3"/>
        <v>32</v>
      </c>
      <c r="B36" s="166"/>
      <c r="C36" s="42" t="s">
        <v>96</v>
      </c>
      <c r="D36" s="167" t="s">
        <v>97</v>
      </c>
      <c r="E36" s="166" t="s">
        <v>12</v>
      </c>
      <c r="F36" s="51" t="s">
        <v>70</v>
      </c>
      <c r="G36" s="166">
        <v>18647838003</v>
      </c>
      <c r="H36" s="174">
        <v>100</v>
      </c>
      <c r="I36" s="171"/>
      <c r="J36" s="176" t="str">
        <f t="shared" si="1"/>
        <v>150802********032841</v>
      </c>
      <c r="K36" s="176" t="str">
        <f t="shared" si="2"/>
        <v>186****8003</v>
      </c>
    </row>
    <row r="37" s="160" customFormat="1" customHeight="1" spans="1:11">
      <c r="A37" s="172">
        <f t="shared" si="3"/>
        <v>33</v>
      </c>
      <c r="B37" s="42" t="s">
        <v>98</v>
      </c>
      <c r="C37" s="42" t="s">
        <v>99</v>
      </c>
      <c r="D37" s="43" t="s">
        <v>100</v>
      </c>
      <c r="E37" s="42" t="s">
        <v>69</v>
      </c>
      <c r="F37" s="51" t="s">
        <v>70</v>
      </c>
      <c r="G37" s="42">
        <v>13009585956</v>
      </c>
      <c r="H37" s="174">
        <v>100</v>
      </c>
      <c r="I37" s="186"/>
      <c r="J37" s="176" t="str">
        <f t="shared" ref="J37:J68" si="4">REPLACE(D37,7,8,"********")</f>
        <v>152801********794022</v>
      </c>
      <c r="K37" s="176" t="str">
        <f t="shared" ref="K37:K68" si="5">REPLACE(G37,4,4,"****")</f>
        <v>130****5956</v>
      </c>
    </row>
    <row r="38" customHeight="1" spans="1:11">
      <c r="A38" s="172">
        <f t="shared" si="3"/>
        <v>34</v>
      </c>
      <c r="B38" s="166" t="s">
        <v>23</v>
      </c>
      <c r="C38" s="42" t="s">
        <v>101</v>
      </c>
      <c r="D38" s="204" t="s">
        <v>102</v>
      </c>
      <c r="E38" s="166" t="s">
        <v>69</v>
      </c>
      <c r="F38" s="51" t="s">
        <v>70</v>
      </c>
      <c r="G38" s="166">
        <v>15598882874</v>
      </c>
      <c r="H38" s="174">
        <v>100</v>
      </c>
      <c r="I38" s="171"/>
      <c r="J38" s="176" t="str">
        <f t="shared" si="4"/>
        <v>150802********032721</v>
      </c>
      <c r="K38" s="176" t="str">
        <f t="shared" si="5"/>
        <v>155****2874</v>
      </c>
    </row>
    <row r="39" s="155" customFormat="1" customHeight="1" spans="1:11">
      <c r="A39" s="176"/>
      <c r="B39" s="175"/>
      <c r="C39" s="175" t="s">
        <v>103</v>
      </c>
      <c r="D39" s="89"/>
      <c r="E39" s="166"/>
      <c r="F39" s="166"/>
      <c r="G39" s="166"/>
      <c r="H39" s="174"/>
      <c r="I39" s="176"/>
      <c r="J39" s="176" t="str">
        <f t="shared" si="4"/>
        <v>********</v>
      </c>
      <c r="K39" s="176" t="str">
        <f t="shared" si="5"/>
        <v>****</v>
      </c>
    </row>
    <row r="40" s="117" customFormat="1" customHeight="1" spans="1:11">
      <c r="A40" s="172">
        <f>ROW($C40)-5</f>
        <v>35</v>
      </c>
      <c r="B40" s="90" t="s">
        <v>23</v>
      </c>
      <c r="C40" s="90" t="s">
        <v>104</v>
      </c>
      <c r="D40" s="98" t="s">
        <v>105</v>
      </c>
      <c r="E40" s="90" t="s">
        <v>12</v>
      </c>
      <c r="F40" s="90" t="s">
        <v>103</v>
      </c>
      <c r="G40" s="90">
        <v>15849881599</v>
      </c>
      <c r="H40" s="174">
        <v>100</v>
      </c>
      <c r="I40" s="185"/>
      <c r="J40" s="176" t="str">
        <f t="shared" si="4"/>
        <v>152827********423444B1</v>
      </c>
      <c r="K40" s="176" t="str">
        <f t="shared" si="5"/>
        <v>158****1599</v>
      </c>
    </row>
    <row r="41" s="74" customFormat="1" customHeight="1" spans="1:11">
      <c r="A41" s="172">
        <f>ROW($C41)-5</f>
        <v>36</v>
      </c>
      <c r="B41" s="114"/>
      <c r="C41" s="114" t="s">
        <v>106</v>
      </c>
      <c r="D41" s="115" t="s">
        <v>107</v>
      </c>
      <c r="E41" s="114" t="s">
        <v>12</v>
      </c>
      <c r="F41" s="114" t="s">
        <v>103</v>
      </c>
      <c r="G41" s="115" t="s">
        <v>108</v>
      </c>
      <c r="H41" s="174">
        <v>100</v>
      </c>
      <c r="I41" s="187"/>
      <c r="J41" s="176" t="str">
        <f t="shared" si="4"/>
        <v>152801********061842</v>
      </c>
      <c r="K41" s="176" t="str">
        <f t="shared" si="5"/>
        <v>133****3381</v>
      </c>
    </row>
    <row r="42" s="161" customFormat="1" customHeight="1" spans="1:11">
      <c r="A42" s="172">
        <f>ROW($C42)-5</f>
        <v>37</v>
      </c>
      <c r="B42" s="140"/>
      <c r="C42" s="51" t="s">
        <v>109</v>
      </c>
      <c r="D42" s="52" t="s">
        <v>110</v>
      </c>
      <c r="E42" s="51" t="s">
        <v>69</v>
      </c>
      <c r="F42" s="51" t="s">
        <v>103</v>
      </c>
      <c r="G42" s="51">
        <v>18947883788</v>
      </c>
      <c r="H42" s="174">
        <v>100</v>
      </c>
      <c r="I42" s="113"/>
      <c r="J42" s="176" t="str">
        <f t="shared" si="4"/>
        <v>152801********031621</v>
      </c>
      <c r="K42" s="176" t="str">
        <f t="shared" si="5"/>
        <v>189****3788</v>
      </c>
    </row>
    <row r="43" s="1" customFormat="1" customHeight="1" spans="1:11">
      <c r="A43" s="41">
        <f>ROW($C43)-5</f>
        <v>38</v>
      </c>
      <c r="B43" s="49"/>
      <c r="C43" s="45" t="s">
        <v>111</v>
      </c>
      <c r="D43" s="204" t="s">
        <v>112</v>
      </c>
      <c r="E43" s="45" t="s">
        <v>12</v>
      </c>
      <c r="F43" s="45" t="s">
        <v>103</v>
      </c>
      <c r="G43" s="48">
        <v>18247801863</v>
      </c>
      <c r="H43" s="45">
        <v>100</v>
      </c>
      <c r="I43" s="184"/>
      <c r="J43" s="176" t="str">
        <f t="shared" si="4"/>
        <v>152801********721442</v>
      </c>
      <c r="K43" s="176" t="str">
        <f t="shared" si="5"/>
        <v>182****1863</v>
      </c>
    </row>
    <row r="44" s="138" customFormat="1" customHeight="1" spans="1:11">
      <c r="A44" s="177"/>
      <c r="B44" s="175"/>
      <c r="C44" s="175" t="s">
        <v>113</v>
      </c>
      <c r="D44" s="52"/>
      <c r="E44" s="51"/>
      <c r="F44" s="51"/>
      <c r="G44" s="51"/>
      <c r="H44" s="174"/>
      <c r="I44" s="177"/>
      <c r="J44" s="176" t="str">
        <f t="shared" si="4"/>
        <v>********</v>
      </c>
      <c r="K44" s="176" t="str">
        <f t="shared" si="5"/>
        <v>****</v>
      </c>
    </row>
    <row r="45" s="117" customFormat="1" customHeight="1" spans="1:11">
      <c r="A45" s="172">
        <f t="shared" ref="A45:A52" si="6">ROW($C45)-6</f>
        <v>39</v>
      </c>
      <c r="B45" s="90"/>
      <c r="C45" s="90" t="s">
        <v>114</v>
      </c>
      <c r="D45" s="98" t="s">
        <v>115</v>
      </c>
      <c r="E45" s="90" t="s">
        <v>12</v>
      </c>
      <c r="F45" s="90" t="s">
        <v>113</v>
      </c>
      <c r="G45" s="90">
        <v>13948885616</v>
      </c>
      <c r="H45" s="174">
        <v>100</v>
      </c>
      <c r="I45" s="185"/>
      <c r="J45" s="176" t="str">
        <f t="shared" si="4"/>
        <v>152801********031044</v>
      </c>
      <c r="K45" s="176" t="str">
        <f t="shared" si="5"/>
        <v>139****5616</v>
      </c>
    </row>
    <row r="46" s="155" customFormat="1" customHeight="1" spans="1:11">
      <c r="A46" s="172">
        <f t="shared" si="6"/>
        <v>40</v>
      </c>
      <c r="B46" s="166" t="s">
        <v>23</v>
      </c>
      <c r="C46" s="166" t="s">
        <v>116</v>
      </c>
      <c r="D46" s="206" t="s">
        <v>117</v>
      </c>
      <c r="E46" s="166" t="s">
        <v>15</v>
      </c>
      <c r="F46" s="166" t="s">
        <v>113</v>
      </c>
      <c r="G46" s="166">
        <v>13190785504</v>
      </c>
      <c r="H46" s="174">
        <v>100</v>
      </c>
      <c r="I46" s="176"/>
      <c r="J46" s="176" t="str">
        <f t="shared" si="4"/>
        <v>152801********122062</v>
      </c>
      <c r="K46" s="176" t="str">
        <f t="shared" si="5"/>
        <v>131****5504</v>
      </c>
    </row>
    <row r="47" s="117" customFormat="1" customHeight="1" spans="1:11">
      <c r="A47" s="172">
        <f t="shared" si="6"/>
        <v>41</v>
      </c>
      <c r="B47" s="90" t="s">
        <v>118</v>
      </c>
      <c r="C47" s="90" t="s">
        <v>119</v>
      </c>
      <c r="D47" s="206" t="s">
        <v>120</v>
      </c>
      <c r="E47" s="90" t="s">
        <v>12</v>
      </c>
      <c r="F47" s="90" t="s">
        <v>113</v>
      </c>
      <c r="G47" s="90">
        <v>13947851321</v>
      </c>
      <c r="H47" s="174">
        <v>100</v>
      </c>
      <c r="I47" s="185"/>
      <c r="J47" s="176" t="str">
        <f t="shared" si="4"/>
        <v>152801********851943</v>
      </c>
      <c r="K47" s="176" t="str">
        <f t="shared" si="5"/>
        <v>139****1321</v>
      </c>
    </row>
    <row r="48" s="74" customFormat="1" customHeight="1" spans="1:11">
      <c r="A48" s="172">
        <f t="shared" si="6"/>
        <v>42</v>
      </c>
      <c r="B48" s="114"/>
      <c r="C48" s="114" t="s">
        <v>121</v>
      </c>
      <c r="D48" s="115" t="s">
        <v>122</v>
      </c>
      <c r="E48" s="114" t="s">
        <v>15</v>
      </c>
      <c r="F48" s="114" t="s">
        <v>113</v>
      </c>
      <c r="G48" s="115" t="s">
        <v>123</v>
      </c>
      <c r="H48" s="174">
        <v>100</v>
      </c>
      <c r="I48" s="187"/>
      <c r="J48" s="176" t="str">
        <f t="shared" si="4"/>
        <v>152801********852362</v>
      </c>
      <c r="K48" s="176" t="str">
        <f t="shared" si="5"/>
        <v>139****4858</v>
      </c>
    </row>
    <row r="49" s="74" customFormat="1" customHeight="1" spans="1:11">
      <c r="A49" s="172">
        <f t="shared" si="6"/>
        <v>43</v>
      </c>
      <c r="B49" s="114"/>
      <c r="C49" s="114" t="s">
        <v>124</v>
      </c>
      <c r="D49" s="115" t="s">
        <v>125</v>
      </c>
      <c r="E49" s="114" t="s">
        <v>22</v>
      </c>
      <c r="F49" s="114" t="s">
        <v>113</v>
      </c>
      <c r="G49" s="115" t="s">
        <v>126</v>
      </c>
      <c r="H49" s="174">
        <v>100</v>
      </c>
      <c r="I49" s="187"/>
      <c r="J49" s="176" t="str">
        <f t="shared" si="4"/>
        <v>152801********091353</v>
      </c>
      <c r="K49" s="176" t="str">
        <f t="shared" si="5"/>
        <v>158****9653</v>
      </c>
    </row>
    <row r="50" s="74" customFormat="1" customHeight="1" spans="1:11">
      <c r="A50" s="172">
        <f t="shared" si="6"/>
        <v>44</v>
      </c>
      <c r="B50" s="114"/>
      <c r="C50" s="114" t="s">
        <v>127</v>
      </c>
      <c r="D50" s="115" t="s">
        <v>128</v>
      </c>
      <c r="E50" s="114" t="s">
        <v>18</v>
      </c>
      <c r="F50" s="114" t="s">
        <v>113</v>
      </c>
      <c r="G50" s="115" t="s">
        <v>129</v>
      </c>
      <c r="H50" s="174">
        <v>100</v>
      </c>
      <c r="I50" s="187"/>
      <c r="J50" s="176" t="str">
        <f t="shared" si="4"/>
        <v>152801********031014</v>
      </c>
      <c r="K50" s="176" t="str">
        <f t="shared" si="5"/>
        <v>158****9958</v>
      </c>
    </row>
    <row r="51" s="161" customFormat="1" customHeight="1" spans="1:11">
      <c r="A51" s="172">
        <f t="shared" si="6"/>
        <v>45</v>
      </c>
      <c r="B51" s="140"/>
      <c r="C51" s="51" t="s">
        <v>130</v>
      </c>
      <c r="D51" s="98" t="s">
        <v>131</v>
      </c>
      <c r="E51" s="51" t="s">
        <v>22</v>
      </c>
      <c r="F51" s="51" t="s">
        <v>113</v>
      </c>
      <c r="G51" s="51">
        <v>15648853505</v>
      </c>
      <c r="H51" s="174">
        <v>100</v>
      </c>
      <c r="I51" s="113"/>
      <c r="J51" s="176" t="str">
        <f t="shared" si="4"/>
        <v>152801********001952</v>
      </c>
      <c r="K51" s="176" t="str">
        <f t="shared" si="5"/>
        <v>156****3505</v>
      </c>
    </row>
    <row r="52" customHeight="1" spans="1:11">
      <c r="A52" s="172">
        <f t="shared" si="6"/>
        <v>46</v>
      </c>
      <c r="B52" s="166" t="s">
        <v>23</v>
      </c>
      <c r="C52" s="166" t="s">
        <v>132</v>
      </c>
      <c r="D52" s="167" t="s">
        <v>133</v>
      </c>
      <c r="E52" s="166" t="s">
        <v>12</v>
      </c>
      <c r="F52" s="51" t="s">
        <v>113</v>
      </c>
      <c r="G52" s="166">
        <v>13948789567</v>
      </c>
      <c r="H52" s="174">
        <v>100</v>
      </c>
      <c r="I52" s="171"/>
      <c r="J52" s="176" t="str">
        <f t="shared" si="4"/>
        <v>152801********621742</v>
      </c>
      <c r="K52" s="176" t="str">
        <f t="shared" si="5"/>
        <v>139****9567</v>
      </c>
    </row>
    <row r="53" s="155" customFormat="1" customHeight="1" spans="1:11">
      <c r="A53" s="176"/>
      <c r="B53" s="175"/>
      <c r="C53" s="175" t="s">
        <v>134</v>
      </c>
      <c r="D53" s="89"/>
      <c r="E53" s="166"/>
      <c r="F53" s="166"/>
      <c r="G53" s="166"/>
      <c r="H53" s="174"/>
      <c r="I53" s="176"/>
      <c r="J53" s="176" t="str">
        <f t="shared" si="4"/>
        <v>********</v>
      </c>
      <c r="K53" s="176" t="str">
        <f t="shared" si="5"/>
        <v>****</v>
      </c>
    </row>
    <row r="54" s="1" customFormat="1" customHeight="1" spans="1:11">
      <c r="A54" s="41">
        <f t="shared" ref="A54:A71" si="7">ROW($C54)-7</f>
        <v>47</v>
      </c>
      <c r="B54" s="49"/>
      <c r="C54" s="51" t="s">
        <v>135</v>
      </c>
      <c r="D54" s="43" t="s">
        <v>136</v>
      </c>
      <c r="E54" s="51" t="s">
        <v>12</v>
      </c>
      <c r="F54" s="51" t="s">
        <v>134</v>
      </c>
      <c r="G54" s="45" t="s">
        <v>137</v>
      </c>
      <c r="H54" s="45">
        <v>100</v>
      </c>
      <c r="I54" s="184"/>
      <c r="J54" s="176" t="str">
        <f t="shared" si="4"/>
        <v>152801********211742</v>
      </c>
      <c r="K54" s="176" t="str">
        <f t="shared" si="5"/>
        <v>151****5294</v>
      </c>
    </row>
    <row r="55" s="155" customFormat="1" customHeight="1" spans="1:11">
      <c r="A55" s="172">
        <f t="shared" si="7"/>
        <v>48</v>
      </c>
      <c r="B55" s="166" t="s">
        <v>138</v>
      </c>
      <c r="C55" s="166" t="s">
        <v>139</v>
      </c>
      <c r="D55" s="89" t="s">
        <v>140</v>
      </c>
      <c r="E55" s="166" t="s">
        <v>22</v>
      </c>
      <c r="F55" s="166" t="s">
        <v>134</v>
      </c>
      <c r="G55" s="166">
        <v>2690064</v>
      </c>
      <c r="H55" s="174">
        <v>100</v>
      </c>
      <c r="I55" s="176"/>
      <c r="J55" s="176" t="str">
        <f t="shared" si="4"/>
        <v>152801********853352</v>
      </c>
      <c r="K55" s="176" t="str">
        <f t="shared" si="5"/>
        <v>269****</v>
      </c>
    </row>
    <row r="56" s="155" customFormat="1" customHeight="1" spans="1:11">
      <c r="A56" s="172">
        <f t="shared" si="7"/>
        <v>49</v>
      </c>
      <c r="B56" s="166" t="s">
        <v>23</v>
      </c>
      <c r="C56" s="166" t="s">
        <v>141</v>
      </c>
      <c r="D56" s="206" t="s">
        <v>142</v>
      </c>
      <c r="E56" s="166" t="s">
        <v>12</v>
      </c>
      <c r="F56" s="166" t="s">
        <v>134</v>
      </c>
      <c r="G56" s="166">
        <v>13847836146</v>
      </c>
      <c r="H56" s="174">
        <v>100</v>
      </c>
      <c r="I56" s="176"/>
      <c r="J56" s="176" t="str">
        <f t="shared" si="4"/>
        <v>152801********032943</v>
      </c>
      <c r="K56" s="176" t="str">
        <f t="shared" si="5"/>
        <v>138****6146</v>
      </c>
    </row>
    <row r="57" s="61" customFormat="1" customHeight="1" spans="1:11">
      <c r="A57" s="92">
        <f t="shared" si="7"/>
        <v>50</v>
      </c>
      <c r="B57" s="178" t="s">
        <v>143</v>
      </c>
      <c r="C57" s="90" t="s">
        <v>144</v>
      </c>
      <c r="D57" s="98" t="s">
        <v>145</v>
      </c>
      <c r="E57" s="90" t="s">
        <v>15</v>
      </c>
      <c r="F57" s="90" t="s">
        <v>134</v>
      </c>
      <c r="G57" s="178">
        <v>15148858344</v>
      </c>
      <c r="H57" s="174">
        <v>100</v>
      </c>
      <c r="I57" s="188"/>
      <c r="J57" s="176" t="str">
        <f t="shared" si="4"/>
        <v>152801********031462</v>
      </c>
      <c r="K57" s="176" t="str">
        <f t="shared" si="5"/>
        <v>151****8344</v>
      </c>
    </row>
    <row r="58" customHeight="1" spans="1:11">
      <c r="A58" s="172">
        <f t="shared" si="7"/>
        <v>51</v>
      </c>
      <c r="B58" s="166"/>
      <c r="C58" s="166" t="s">
        <v>146</v>
      </c>
      <c r="D58" s="167" t="s">
        <v>147</v>
      </c>
      <c r="E58" s="166" t="s">
        <v>12</v>
      </c>
      <c r="F58" s="166" t="s">
        <v>134</v>
      </c>
      <c r="G58" s="166">
        <v>13947873191</v>
      </c>
      <c r="H58" s="174">
        <v>100</v>
      </c>
      <c r="I58" s="171"/>
      <c r="J58" s="176" t="str">
        <f t="shared" si="4"/>
        <v>152801********811471</v>
      </c>
      <c r="K58" s="176" t="str">
        <f t="shared" si="5"/>
        <v>139****3191</v>
      </c>
    </row>
    <row r="59" s="155" customFormat="1" customHeight="1" spans="1:11">
      <c r="A59" s="172">
        <f t="shared" si="7"/>
        <v>52</v>
      </c>
      <c r="B59" s="166" t="s">
        <v>23</v>
      </c>
      <c r="C59" s="166" t="s">
        <v>148</v>
      </c>
      <c r="D59" s="206" t="s">
        <v>149</v>
      </c>
      <c r="E59" s="166" t="s">
        <v>12</v>
      </c>
      <c r="F59" s="166" t="s">
        <v>134</v>
      </c>
      <c r="G59" s="166">
        <v>15847868298</v>
      </c>
      <c r="H59" s="174">
        <v>100</v>
      </c>
      <c r="I59" s="176"/>
      <c r="J59" s="176" t="str">
        <f t="shared" si="4"/>
        <v>152824********661044</v>
      </c>
      <c r="K59" s="176" t="str">
        <f t="shared" si="5"/>
        <v>158****8298</v>
      </c>
    </row>
    <row r="60" s="155" customFormat="1" customHeight="1" spans="1:11">
      <c r="A60" s="172">
        <f t="shared" si="7"/>
        <v>53</v>
      </c>
      <c r="B60" s="166" t="s">
        <v>23</v>
      </c>
      <c r="C60" s="166" t="s">
        <v>150</v>
      </c>
      <c r="D60" s="207" t="s">
        <v>151</v>
      </c>
      <c r="E60" s="166" t="s">
        <v>18</v>
      </c>
      <c r="F60" s="166" t="s">
        <v>134</v>
      </c>
      <c r="G60" s="166">
        <v>13394851011</v>
      </c>
      <c r="H60" s="174">
        <v>100</v>
      </c>
      <c r="I60" s="176"/>
      <c r="J60" s="176" t="str">
        <f t="shared" si="4"/>
        <v>152801********812912</v>
      </c>
      <c r="K60" s="176" t="str">
        <f t="shared" si="5"/>
        <v>133****1011</v>
      </c>
    </row>
    <row r="61" s="155" customFormat="1" customHeight="1" spans="1:11">
      <c r="A61" s="172">
        <f t="shared" si="7"/>
        <v>54</v>
      </c>
      <c r="B61" s="166" t="s">
        <v>23</v>
      </c>
      <c r="C61" s="166" t="s">
        <v>152</v>
      </c>
      <c r="D61" s="92" t="s">
        <v>153</v>
      </c>
      <c r="E61" s="166" t="s">
        <v>15</v>
      </c>
      <c r="F61" s="166" t="s">
        <v>134</v>
      </c>
      <c r="G61" s="166">
        <v>15004789150</v>
      </c>
      <c r="H61" s="174">
        <v>100</v>
      </c>
      <c r="I61" s="176"/>
      <c r="J61" s="176" t="str">
        <f t="shared" si="4"/>
        <v>152801********852562</v>
      </c>
      <c r="K61" s="176" t="str">
        <f t="shared" si="5"/>
        <v>150****9150</v>
      </c>
    </row>
    <row r="62" customHeight="1" spans="1:11">
      <c r="A62" s="172">
        <f t="shared" si="7"/>
        <v>55</v>
      </c>
      <c r="B62" s="166"/>
      <c r="C62" s="166" t="s">
        <v>154</v>
      </c>
      <c r="D62" s="167" t="s">
        <v>155</v>
      </c>
      <c r="E62" s="166" t="s">
        <v>12</v>
      </c>
      <c r="F62" s="166" t="s">
        <v>134</v>
      </c>
      <c r="G62" s="166">
        <v>15047268358</v>
      </c>
      <c r="H62" s="174">
        <v>100</v>
      </c>
      <c r="I62" s="171"/>
      <c r="J62" s="176" t="str">
        <f t="shared" si="4"/>
        <v>152801********033542</v>
      </c>
      <c r="K62" s="176" t="str">
        <f t="shared" si="5"/>
        <v>150****8358</v>
      </c>
    </row>
    <row r="63" s="117" customFormat="1" customHeight="1" spans="1:11">
      <c r="A63" s="172">
        <f t="shared" si="7"/>
        <v>56</v>
      </c>
      <c r="B63" s="90" t="s">
        <v>156</v>
      </c>
      <c r="C63" s="90" t="s">
        <v>157</v>
      </c>
      <c r="D63" s="206" t="s">
        <v>158</v>
      </c>
      <c r="E63" s="90" t="s">
        <v>12</v>
      </c>
      <c r="F63" s="90" t="s">
        <v>134</v>
      </c>
      <c r="G63" s="90">
        <v>15044851496</v>
      </c>
      <c r="H63" s="174">
        <v>100</v>
      </c>
      <c r="I63" s="185"/>
      <c r="J63" s="176" t="str">
        <f t="shared" si="4"/>
        <v>152801********002943</v>
      </c>
      <c r="K63" s="176" t="str">
        <f t="shared" si="5"/>
        <v>150****1496</v>
      </c>
    </row>
    <row r="64" customHeight="1" spans="1:11">
      <c r="A64" s="172">
        <f t="shared" si="7"/>
        <v>57</v>
      </c>
      <c r="B64" s="166" t="s">
        <v>23</v>
      </c>
      <c r="C64" s="166" t="s">
        <v>159</v>
      </c>
      <c r="D64" s="167" t="s">
        <v>160</v>
      </c>
      <c r="E64" s="166" t="s">
        <v>22</v>
      </c>
      <c r="F64" s="166" t="s">
        <v>134</v>
      </c>
      <c r="G64" s="166">
        <v>15049398292</v>
      </c>
      <c r="H64" s="174">
        <v>100</v>
      </c>
      <c r="I64" s="171"/>
      <c r="J64" s="176" t="str">
        <f t="shared" si="4"/>
        <v>152801********031351</v>
      </c>
      <c r="K64" s="176" t="str">
        <f t="shared" si="5"/>
        <v>150****8292</v>
      </c>
    </row>
    <row r="65" customHeight="1" spans="1:11">
      <c r="A65" s="172">
        <f t="shared" si="7"/>
        <v>58</v>
      </c>
      <c r="B65" s="166" t="s">
        <v>23</v>
      </c>
      <c r="C65" s="166" t="s">
        <v>161</v>
      </c>
      <c r="D65" s="167" t="s">
        <v>162</v>
      </c>
      <c r="E65" s="166" t="s">
        <v>163</v>
      </c>
      <c r="F65" s="166" t="s">
        <v>134</v>
      </c>
      <c r="G65" s="166">
        <v>8228069</v>
      </c>
      <c r="H65" s="174">
        <v>100</v>
      </c>
      <c r="I65" s="171"/>
      <c r="J65" s="176" t="str">
        <f t="shared" si="4"/>
        <v>152801********002871</v>
      </c>
      <c r="K65" s="176" t="str">
        <f t="shared" si="5"/>
        <v>822****</v>
      </c>
    </row>
    <row r="66" customHeight="1" spans="1:11">
      <c r="A66" s="172">
        <f t="shared" si="7"/>
        <v>59</v>
      </c>
      <c r="B66" s="166"/>
      <c r="C66" s="166" t="s">
        <v>164</v>
      </c>
      <c r="D66" s="167" t="s">
        <v>165</v>
      </c>
      <c r="E66" s="166" t="s">
        <v>15</v>
      </c>
      <c r="F66" s="166" t="s">
        <v>134</v>
      </c>
      <c r="G66" s="166">
        <v>15164852619</v>
      </c>
      <c r="H66" s="174">
        <v>100</v>
      </c>
      <c r="I66" s="171"/>
      <c r="J66" s="176" t="str">
        <f t="shared" si="4"/>
        <v>152801********031862</v>
      </c>
      <c r="K66" s="176" t="str">
        <f t="shared" si="5"/>
        <v>151****2619</v>
      </c>
    </row>
    <row r="67" customHeight="1" spans="1:11">
      <c r="A67" s="172">
        <f t="shared" si="7"/>
        <v>60</v>
      </c>
      <c r="B67" s="166" t="s">
        <v>23</v>
      </c>
      <c r="C67" s="166" t="s">
        <v>166</v>
      </c>
      <c r="D67" s="172" t="s">
        <v>167</v>
      </c>
      <c r="E67" s="166" t="s">
        <v>12</v>
      </c>
      <c r="F67" s="166" t="s">
        <v>134</v>
      </c>
      <c r="G67" s="166">
        <v>13947869753</v>
      </c>
      <c r="H67" s="174">
        <v>100</v>
      </c>
      <c r="I67" s="171"/>
      <c r="J67" s="176" t="str">
        <f t="shared" si="4"/>
        <v>150802********032071</v>
      </c>
      <c r="K67" s="176" t="str">
        <f t="shared" si="5"/>
        <v>139****9753</v>
      </c>
    </row>
    <row r="68" s="155" customFormat="1" customHeight="1" spans="1:11">
      <c r="A68" s="172">
        <f t="shared" si="7"/>
        <v>61</v>
      </c>
      <c r="B68" s="166" t="s">
        <v>23</v>
      </c>
      <c r="C68" s="166" t="s">
        <v>168</v>
      </c>
      <c r="D68" s="207" t="s">
        <v>169</v>
      </c>
      <c r="E68" s="166" t="s">
        <v>18</v>
      </c>
      <c r="F68" s="166" t="s">
        <v>134</v>
      </c>
      <c r="G68" s="166">
        <v>13947858770</v>
      </c>
      <c r="H68" s="174">
        <v>100</v>
      </c>
      <c r="I68" s="176"/>
      <c r="J68" s="176" t="str">
        <f t="shared" si="4"/>
        <v>152801********033014</v>
      </c>
      <c r="K68" s="176" t="str">
        <f t="shared" si="5"/>
        <v>139****8770</v>
      </c>
    </row>
    <row r="69" customHeight="1" spans="1:11">
      <c r="A69" s="172">
        <f t="shared" si="7"/>
        <v>62</v>
      </c>
      <c r="B69" s="166"/>
      <c r="C69" s="166" t="s">
        <v>170</v>
      </c>
      <c r="D69" s="167" t="s">
        <v>171</v>
      </c>
      <c r="E69" s="166" t="s">
        <v>76</v>
      </c>
      <c r="F69" s="90" t="s">
        <v>134</v>
      </c>
      <c r="G69" s="166">
        <v>13947859137</v>
      </c>
      <c r="H69" s="174">
        <v>100</v>
      </c>
      <c r="I69" s="171"/>
      <c r="J69" s="176" t="str">
        <f t="shared" ref="J69:J100" si="8">REPLACE(D69,7,8,"********")</f>
        <v>152801********001171</v>
      </c>
      <c r="K69" s="176" t="str">
        <f t="shared" ref="K69:K100" si="9">REPLACE(G69,4,4,"****")</f>
        <v>139****9137</v>
      </c>
    </row>
    <row r="70" s="160" customFormat="1" customHeight="1" spans="1:11">
      <c r="A70" s="172">
        <f t="shared" si="7"/>
        <v>63</v>
      </c>
      <c r="B70" s="51"/>
      <c r="C70" s="51" t="s">
        <v>172</v>
      </c>
      <c r="D70" s="52" t="s">
        <v>173</v>
      </c>
      <c r="E70" s="51" t="s">
        <v>15</v>
      </c>
      <c r="F70" s="51" t="s">
        <v>134</v>
      </c>
      <c r="G70" s="51">
        <v>15344277048</v>
      </c>
      <c r="H70" s="174">
        <v>100</v>
      </c>
      <c r="I70" s="186"/>
      <c r="J70" s="176" t="str">
        <f t="shared" si="8"/>
        <v>152826********042562</v>
      </c>
      <c r="K70" s="176" t="str">
        <f t="shared" si="9"/>
        <v>153****7048</v>
      </c>
    </row>
    <row r="71" s="34" customFormat="1" ht="27" customHeight="1" spans="1:11">
      <c r="A71" s="48">
        <f t="shared" si="7"/>
        <v>64</v>
      </c>
      <c r="B71" s="45"/>
      <c r="C71" s="45" t="s">
        <v>174</v>
      </c>
      <c r="D71" s="208" t="s">
        <v>175</v>
      </c>
      <c r="E71" s="51" t="s">
        <v>12</v>
      </c>
      <c r="F71" s="51" t="s">
        <v>176</v>
      </c>
      <c r="G71" s="45">
        <v>13948986200</v>
      </c>
      <c r="H71" s="174">
        <v>100</v>
      </c>
      <c r="I71" s="199"/>
      <c r="J71" s="176" t="str">
        <f t="shared" si="8"/>
        <v>152801********811941</v>
      </c>
      <c r="K71" s="176" t="str">
        <f t="shared" si="9"/>
        <v>139****6200</v>
      </c>
    </row>
    <row r="72" s="117" customFormat="1" customHeight="1" spans="1:11">
      <c r="A72" s="185"/>
      <c r="B72" s="175"/>
      <c r="C72" s="175" t="s">
        <v>177</v>
      </c>
      <c r="D72" s="89"/>
      <c r="E72" s="90"/>
      <c r="F72" s="90"/>
      <c r="G72" s="90"/>
      <c r="H72" s="174"/>
      <c r="I72" s="185"/>
      <c r="J72" s="176" t="str">
        <f t="shared" si="8"/>
        <v>********</v>
      </c>
      <c r="K72" s="176" t="str">
        <f t="shared" si="9"/>
        <v>****</v>
      </c>
    </row>
    <row r="73" s="117" customFormat="1" customHeight="1" spans="1:11">
      <c r="A73" s="172">
        <f t="shared" ref="A73:A80" si="10">ROW($C73)-8</f>
        <v>65</v>
      </c>
      <c r="B73" s="90" t="s">
        <v>178</v>
      </c>
      <c r="C73" s="90" t="s">
        <v>179</v>
      </c>
      <c r="D73" s="89" t="s">
        <v>180</v>
      </c>
      <c r="E73" s="90" t="s">
        <v>12</v>
      </c>
      <c r="F73" s="168" t="s">
        <v>177</v>
      </c>
      <c r="G73" s="90">
        <v>13739909159</v>
      </c>
      <c r="H73" s="174">
        <v>100</v>
      </c>
      <c r="I73" s="185"/>
      <c r="J73" s="176" t="str">
        <f t="shared" si="8"/>
        <v>152801********001X44</v>
      </c>
      <c r="K73" s="176" t="str">
        <f t="shared" si="9"/>
        <v>137****9159</v>
      </c>
    </row>
    <row r="74" customHeight="1" spans="1:11">
      <c r="A74" s="172">
        <f t="shared" si="10"/>
        <v>66</v>
      </c>
      <c r="B74" s="166" t="s">
        <v>23</v>
      </c>
      <c r="C74" s="45" t="s">
        <v>181</v>
      </c>
      <c r="D74" s="167" t="s">
        <v>182</v>
      </c>
      <c r="E74" s="166" t="s">
        <v>12</v>
      </c>
      <c r="F74" s="168" t="s">
        <v>177</v>
      </c>
      <c r="G74" s="166">
        <v>13947819370</v>
      </c>
      <c r="H74" s="174">
        <v>100</v>
      </c>
      <c r="I74" s="171"/>
      <c r="J74" s="176" t="str">
        <f t="shared" si="8"/>
        <v>152801********061542</v>
      </c>
      <c r="K74" s="176" t="str">
        <f t="shared" si="9"/>
        <v>139****9370</v>
      </c>
    </row>
    <row r="75" s="155" customFormat="1" customHeight="1" spans="1:11">
      <c r="A75" s="172">
        <f t="shared" si="10"/>
        <v>67</v>
      </c>
      <c r="B75" s="166" t="s">
        <v>23</v>
      </c>
      <c r="C75" s="90" t="s">
        <v>183</v>
      </c>
      <c r="D75" s="206" t="s">
        <v>184</v>
      </c>
      <c r="E75" s="90" t="s">
        <v>12</v>
      </c>
      <c r="F75" s="189" t="s">
        <v>177</v>
      </c>
      <c r="G75" s="90">
        <v>13739906731</v>
      </c>
      <c r="H75" s="174">
        <v>100</v>
      </c>
      <c r="I75" s="176"/>
      <c r="J75" s="176" t="str">
        <f t="shared" si="8"/>
        <v>152801********031244</v>
      </c>
      <c r="K75" s="176" t="str">
        <f t="shared" si="9"/>
        <v>137****6731</v>
      </c>
    </row>
    <row r="76" s="155" customFormat="1" customHeight="1" spans="1:11">
      <c r="A76" s="172">
        <f t="shared" si="10"/>
        <v>68</v>
      </c>
      <c r="B76" s="166" t="s">
        <v>23</v>
      </c>
      <c r="C76" s="166" t="s">
        <v>185</v>
      </c>
      <c r="D76" s="207" t="s">
        <v>186</v>
      </c>
      <c r="E76" s="166" t="s">
        <v>12</v>
      </c>
      <c r="F76" s="168" t="s">
        <v>177</v>
      </c>
      <c r="G76" s="166">
        <v>15848722845</v>
      </c>
      <c r="H76" s="174">
        <v>100</v>
      </c>
      <c r="I76" s="176"/>
      <c r="J76" s="176" t="str">
        <f t="shared" si="8"/>
        <v>152801********031043</v>
      </c>
      <c r="K76" s="176" t="str">
        <f t="shared" si="9"/>
        <v>158****2845</v>
      </c>
    </row>
    <row r="77" s="155" customFormat="1" customHeight="1" spans="1:11">
      <c r="A77" s="172">
        <f t="shared" si="10"/>
        <v>69</v>
      </c>
      <c r="B77" s="166" t="s">
        <v>23</v>
      </c>
      <c r="C77" s="166" t="s">
        <v>187</v>
      </c>
      <c r="D77" s="207" t="s">
        <v>188</v>
      </c>
      <c r="E77" s="166" t="s">
        <v>22</v>
      </c>
      <c r="F77" s="168" t="s">
        <v>177</v>
      </c>
      <c r="G77" s="166">
        <v>14804789179</v>
      </c>
      <c r="H77" s="174">
        <v>100</v>
      </c>
      <c r="I77" s="176"/>
      <c r="J77" s="176" t="str">
        <f t="shared" si="8"/>
        <v>152801********031053</v>
      </c>
      <c r="K77" s="176" t="str">
        <f t="shared" si="9"/>
        <v>148****9179</v>
      </c>
    </row>
    <row r="78" s="117" customFormat="1" customHeight="1" spans="1:11">
      <c r="A78" s="172">
        <f t="shared" si="10"/>
        <v>70</v>
      </c>
      <c r="B78" s="90" t="s">
        <v>23</v>
      </c>
      <c r="C78" s="90" t="s">
        <v>189</v>
      </c>
      <c r="D78" s="206" t="s">
        <v>190</v>
      </c>
      <c r="E78" s="90" t="s">
        <v>12</v>
      </c>
      <c r="F78" s="168" t="s">
        <v>177</v>
      </c>
      <c r="G78" s="90">
        <v>14804782402</v>
      </c>
      <c r="H78" s="174">
        <v>100</v>
      </c>
      <c r="I78" s="185"/>
      <c r="J78" s="176" t="str">
        <f t="shared" si="8"/>
        <v>152801********031744</v>
      </c>
      <c r="K78" s="176" t="str">
        <f t="shared" si="9"/>
        <v>148****2402</v>
      </c>
    </row>
    <row r="79" s="155" customFormat="1" customHeight="1" spans="1:11">
      <c r="A79" s="172">
        <f t="shared" si="10"/>
        <v>71</v>
      </c>
      <c r="B79" s="166" t="s">
        <v>23</v>
      </c>
      <c r="C79" s="166" t="s">
        <v>191</v>
      </c>
      <c r="D79" s="204" t="s">
        <v>192</v>
      </c>
      <c r="E79" s="166" t="s">
        <v>12</v>
      </c>
      <c r="F79" s="168" t="s">
        <v>177</v>
      </c>
      <c r="G79" s="166">
        <v>15879856778</v>
      </c>
      <c r="H79" s="174">
        <v>100</v>
      </c>
      <c r="I79" s="176"/>
      <c r="J79" s="176" t="str">
        <f t="shared" si="8"/>
        <v>152826********041544</v>
      </c>
      <c r="K79" s="176" t="str">
        <f t="shared" si="9"/>
        <v>158****6778</v>
      </c>
    </row>
    <row r="80" s="155" customFormat="1" customHeight="1" spans="1:11">
      <c r="A80" s="172">
        <f t="shared" si="10"/>
        <v>72</v>
      </c>
      <c r="B80" s="166" t="s">
        <v>23</v>
      </c>
      <c r="C80" s="166" t="s">
        <v>56</v>
      </c>
      <c r="D80" s="204" t="s">
        <v>193</v>
      </c>
      <c r="E80" s="166" t="s">
        <v>12</v>
      </c>
      <c r="F80" s="168" t="s">
        <v>177</v>
      </c>
      <c r="G80" s="166">
        <v>13274888634</v>
      </c>
      <c r="H80" s="174">
        <v>100</v>
      </c>
      <c r="I80" s="176"/>
      <c r="J80" s="176" t="str">
        <f t="shared" si="8"/>
        <v>152801********031743</v>
      </c>
      <c r="K80" s="176" t="str">
        <f t="shared" si="9"/>
        <v>132****8634</v>
      </c>
    </row>
    <row r="81" s="155" customFormat="1" customHeight="1" spans="1:11">
      <c r="A81" s="176"/>
      <c r="B81" s="175"/>
      <c r="C81" s="175" t="s">
        <v>194</v>
      </c>
      <c r="D81" s="43"/>
      <c r="E81" s="166"/>
      <c r="F81" s="166"/>
      <c r="G81" s="176"/>
      <c r="H81" s="174"/>
      <c r="I81" s="176"/>
      <c r="J81" s="176" t="str">
        <f t="shared" si="8"/>
        <v>********</v>
      </c>
      <c r="K81" s="176" t="str">
        <f t="shared" si="9"/>
        <v>****</v>
      </c>
    </row>
    <row r="82" s="1" customFormat="1" customHeight="1" spans="1:11">
      <c r="A82" s="41">
        <f t="shared" ref="A82:A120" si="11">ROW($C82)-9</f>
        <v>73</v>
      </c>
      <c r="B82" s="49"/>
      <c r="C82" s="45" t="s">
        <v>195</v>
      </c>
      <c r="D82" s="204" t="s">
        <v>196</v>
      </c>
      <c r="E82" s="45" t="s">
        <v>40</v>
      </c>
      <c r="F82" s="14" t="s">
        <v>197</v>
      </c>
      <c r="G82" s="48">
        <v>13020471870</v>
      </c>
      <c r="H82" s="45">
        <v>100</v>
      </c>
      <c r="I82" s="184"/>
      <c r="J82" s="176" t="str">
        <f t="shared" si="8"/>
        <v>152801********031372</v>
      </c>
      <c r="K82" s="176" t="str">
        <f t="shared" si="9"/>
        <v>130****1870</v>
      </c>
    </row>
    <row r="83" s="1" customFormat="1" customHeight="1" spans="1:11">
      <c r="A83" s="41">
        <f t="shared" si="11"/>
        <v>74</v>
      </c>
      <c r="B83" s="49"/>
      <c r="C83" s="45" t="s">
        <v>198</v>
      </c>
      <c r="D83" s="204" t="s">
        <v>199</v>
      </c>
      <c r="E83" s="45" t="s">
        <v>15</v>
      </c>
      <c r="F83" s="48" t="s">
        <v>200</v>
      </c>
      <c r="G83" s="45">
        <v>13088489868</v>
      </c>
      <c r="H83" s="45">
        <v>100</v>
      </c>
      <c r="I83" s="184"/>
      <c r="J83" s="176" t="str">
        <f t="shared" si="8"/>
        <v>140105********132862</v>
      </c>
      <c r="K83" s="176" t="str">
        <f t="shared" si="9"/>
        <v>130****9868</v>
      </c>
    </row>
    <row r="84" s="162" customFormat="1" customHeight="1" spans="1:11">
      <c r="A84" s="172">
        <f t="shared" si="11"/>
        <v>75</v>
      </c>
      <c r="B84" s="45"/>
      <c r="C84" s="51" t="s">
        <v>201</v>
      </c>
      <c r="D84" s="43" t="s">
        <v>202</v>
      </c>
      <c r="E84" s="51" t="s">
        <v>69</v>
      </c>
      <c r="F84" s="51" t="s">
        <v>203</v>
      </c>
      <c r="G84" s="52" t="s">
        <v>204</v>
      </c>
      <c r="H84" s="45">
        <v>100</v>
      </c>
      <c r="I84" s="48"/>
      <c r="J84" s="176" t="str">
        <f t="shared" si="8"/>
        <v>152801********033522</v>
      </c>
      <c r="K84" s="176" t="str">
        <f t="shared" si="9"/>
        <v>137****3926</v>
      </c>
    </row>
    <row r="85" s="117" customFormat="1" customHeight="1" spans="1:11">
      <c r="A85" s="172">
        <f t="shared" si="11"/>
        <v>76</v>
      </c>
      <c r="B85" s="90" t="s">
        <v>23</v>
      </c>
      <c r="C85" s="90" t="s">
        <v>205</v>
      </c>
      <c r="D85" s="43" t="s">
        <v>206</v>
      </c>
      <c r="E85" s="90" t="s">
        <v>15</v>
      </c>
      <c r="F85" s="90" t="s">
        <v>194</v>
      </c>
      <c r="G85" s="90">
        <v>15248882437</v>
      </c>
      <c r="H85" s="174">
        <v>100</v>
      </c>
      <c r="I85" s="185"/>
      <c r="J85" s="176" t="str">
        <f t="shared" si="8"/>
        <v>152801********032162</v>
      </c>
      <c r="K85" s="176" t="str">
        <f t="shared" si="9"/>
        <v>152****2437</v>
      </c>
    </row>
    <row r="86" s="61" customFormat="1" customHeight="1" spans="1:11">
      <c r="A86" s="172">
        <f t="shared" si="11"/>
        <v>77</v>
      </c>
      <c r="B86" s="90" t="s">
        <v>23</v>
      </c>
      <c r="C86" s="90" t="s">
        <v>207</v>
      </c>
      <c r="D86" s="43" t="s">
        <v>208</v>
      </c>
      <c r="E86" s="90" t="s">
        <v>12</v>
      </c>
      <c r="F86" s="90" t="s">
        <v>194</v>
      </c>
      <c r="G86" s="90">
        <v>15147898471</v>
      </c>
      <c r="H86" s="174">
        <v>100</v>
      </c>
      <c r="I86" s="188"/>
      <c r="J86" s="176" t="str">
        <f t="shared" si="8"/>
        <v>152801********032642</v>
      </c>
      <c r="K86" s="176" t="str">
        <f t="shared" si="9"/>
        <v>151****8471</v>
      </c>
    </row>
    <row r="87" s="61" customFormat="1" customHeight="1" spans="1:11">
      <c r="A87" s="172">
        <f t="shared" si="11"/>
        <v>78</v>
      </c>
      <c r="B87" s="178" t="s">
        <v>209</v>
      </c>
      <c r="C87" s="90" t="s">
        <v>210</v>
      </c>
      <c r="D87" s="89" t="s">
        <v>211</v>
      </c>
      <c r="E87" s="90" t="s">
        <v>12</v>
      </c>
      <c r="F87" s="178" t="s">
        <v>194</v>
      </c>
      <c r="G87" s="90">
        <v>13848786630</v>
      </c>
      <c r="H87" s="174">
        <v>100</v>
      </c>
      <c r="I87" s="188"/>
      <c r="J87" s="176" t="str">
        <f t="shared" si="8"/>
        <v>152801********032942</v>
      </c>
      <c r="K87" s="176" t="str">
        <f t="shared" si="9"/>
        <v>138****6630</v>
      </c>
    </row>
    <row r="88" customHeight="1" spans="1:11">
      <c r="A88" s="172">
        <f t="shared" si="11"/>
        <v>79</v>
      </c>
      <c r="B88" s="166" t="s">
        <v>23</v>
      </c>
      <c r="C88" s="166" t="s">
        <v>212</v>
      </c>
      <c r="D88" s="167" t="s">
        <v>213</v>
      </c>
      <c r="E88" s="166" t="s">
        <v>15</v>
      </c>
      <c r="F88" s="166" t="s">
        <v>194</v>
      </c>
      <c r="G88" s="166">
        <v>15247352162</v>
      </c>
      <c r="H88" s="174">
        <v>100</v>
      </c>
      <c r="I88" s="171"/>
      <c r="J88" s="176" t="str">
        <f t="shared" si="8"/>
        <v>152801********031062</v>
      </c>
      <c r="K88" s="176" t="str">
        <f t="shared" si="9"/>
        <v>152****2162</v>
      </c>
    </row>
    <row r="89" s="117" customFormat="1" customHeight="1" spans="1:11">
      <c r="A89" s="172">
        <f t="shared" si="11"/>
        <v>80</v>
      </c>
      <c r="B89" s="90" t="s">
        <v>23</v>
      </c>
      <c r="C89" s="90" t="s">
        <v>214</v>
      </c>
      <c r="D89" s="206" t="s">
        <v>215</v>
      </c>
      <c r="E89" s="90" t="s">
        <v>22</v>
      </c>
      <c r="F89" s="90" t="s">
        <v>194</v>
      </c>
      <c r="G89" s="90">
        <v>15598886679</v>
      </c>
      <c r="H89" s="174">
        <v>100</v>
      </c>
      <c r="I89" s="185"/>
      <c r="J89" s="176" t="str">
        <f t="shared" si="8"/>
        <v>152801********031953</v>
      </c>
      <c r="K89" s="176" t="str">
        <f t="shared" si="9"/>
        <v>155****6679</v>
      </c>
    </row>
    <row r="90" s="61" customFormat="1" customHeight="1" spans="1:11">
      <c r="A90" s="172">
        <f t="shared" si="11"/>
        <v>81</v>
      </c>
      <c r="B90" s="90" t="s">
        <v>23</v>
      </c>
      <c r="C90" s="90" t="s">
        <v>216</v>
      </c>
      <c r="D90" s="209" t="s">
        <v>217</v>
      </c>
      <c r="E90" s="90" t="s">
        <v>12</v>
      </c>
      <c r="F90" s="90" t="s">
        <v>194</v>
      </c>
      <c r="G90" s="90">
        <v>13214886444</v>
      </c>
      <c r="H90" s="174">
        <v>100</v>
      </c>
      <c r="I90" s="188"/>
      <c r="J90" s="176" t="str">
        <f t="shared" si="8"/>
        <v>152801********031942</v>
      </c>
      <c r="K90" s="176" t="str">
        <f t="shared" si="9"/>
        <v>132****6444</v>
      </c>
    </row>
    <row r="91" s="117" customFormat="1" customHeight="1" spans="1:11">
      <c r="A91" s="172">
        <f t="shared" si="11"/>
        <v>82</v>
      </c>
      <c r="B91" s="90" t="s">
        <v>23</v>
      </c>
      <c r="C91" s="90" t="s">
        <v>218</v>
      </c>
      <c r="D91" s="206" t="s">
        <v>219</v>
      </c>
      <c r="E91" s="90" t="s">
        <v>12</v>
      </c>
      <c r="F91" s="90" t="s">
        <v>194</v>
      </c>
      <c r="G91" s="90">
        <v>15849858860</v>
      </c>
      <c r="H91" s="174">
        <v>100</v>
      </c>
      <c r="I91" s="185"/>
      <c r="J91" s="176" t="str">
        <f t="shared" si="8"/>
        <v>152801********031044</v>
      </c>
      <c r="K91" s="176" t="str">
        <f t="shared" si="9"/>
        <v>158****8860</v>
      </c>
    </row>
    <row r="92" s="155" customFormat="1" customHeight="1" spans="1:11">
      <c r="A92" s="172">
        <f t="shared" si="11"/>
        <v>83</v>
      </c>
      <c r="B92" s="109" t="s">
        <v>220</v>
      </c>
      <c r="C92" s="166" t="s">
        <v>220</v>
      </c>
      <c r="D92" s="207" t="s">
        <v>221</v>
      </c>
      <c r="E92" s="166" t="s">
        <v>12</v>
      </c>
      <c r="F92" s="166" t="s">
        <v>194</v>
      </c>
      <c r="G92" s="166">
        <v>15847888271</v>
      </c>
      <c r="H92" s="174">
        <v>100</v>
      </c>
      <c r="I92" s="176"/>
      <c r="J92" s="176" t="str">
        <f t="shared" si="8"/>
        <v>152801********031643</v>
      </c>
      <c r="K92" s="176" t="str">
        <f t="shared" si="9"/>
        <v>158****8271</v>
      </c>
    </row>
    <row r="93" customHeight="1" spans="1:11">
      <c r="A93" s="172">
        <f t="shared" si="11"/>
        <v>84</v>
      </c>
      <c r="B93" s="109"/>
      <c r="C93" s="166" t="s">
        <v>222</v>
      </c>
      <c r="D93" s="167" t="s">
        <v>223</v>
      </c>
      <c r="E93" s="166" t="s">
        <v>76</v>
      </c>
      <c r="F93" s="166"/>
      <c r="G93" s="166"/>
      <c r="H93" s="174">
        <v>100</v>
      </c>
      <c r="I93" s="171"/>
      <c r="J93" s="176" t="str">
        <f t="shared" si="8"/>
        <v>152801********032471</v>
      </c>
      <c r="K93" s="176" t="str">
        <f t="shared" si="9"/>
        <v>****</v>
      </c>
    </row>
    <row r="94" s="70" customFormat="1" customHeight="1" spans="1:11">
      <c r="A94" s="172">
        <f t="shared" si="11"/>
        <v>85</v>
      </c>
      <c r="B94" s="190" t="s">
        <v>23</v>
      </c>
      <c r="C94" s="190" t="s">
        <v>224</v>
      </c>
      <c r="D94" s="191" t="s">
        <v>225</v>
      </c>
      <c r="E94" s="190" t="s">
        <v>226</v>
      </c>
      <c r="F94" s="190" t="s">
        <v>194</v>
      </c>
      <c r="G94" s="190">
        <v>13739900808</v>
      </c>
      <c r="H94" s="130">
        <v>100</v>
      </c>
      <c r="I94" s="200"/>
      <c r="J94" s="176" t="str">
        <f t="shared" si="8"/>
        <v>152801********031671</v>
      </c>
      <c r="K94" s="176" t="str">
        <f t="shared" si="9"/>
        <v>137****0808</v>
      </c>
    </row>
    <row r="95" s="155" customFormat="1" customHeight="1" spans="1:11">
      <c r="A95" s="172">
        <f t="shared" si="11"/>
        <v>86</v>
      </c>
      <c r="B95" s="166" t="s">
        <v>23</v>
      </c>
      <c r="C95" s="166" t="s">
        <v>227</v>
      </c>
      <c r="D95" s="98" t="s">
        <v>228</v>
      </c>
      <c r="E95" s="166" t="s">
        <v>22</v>
      </c>
      <c r="F95" s="166" t="s">
        <v>194</v>
      </c>
      <c r="G95" s="166">
        <v>13191386010</v>
      </c>
      <c r="H95" s="174">
        <v>100</v>
      </c>
      <c r="I95" s="176"/>
      <c r="J95" s="176" t="str">
        <f t="shared" si="8"/>
        <v>152801********033552</v>
      </c>
      <c r="K95" s="176" t="str">
        <f t="shared" si="9"/>
        <v>131****6010</v>
      </c>
    </row>
    <row r="96" s="117" customFormat="1" customHeight="1" spans="1:11">
      <c r="A96" s="172">
        <f t="shared" si="11"/>
        <v>87</v>
      </c>
      <c r="B96" s="90" t="s">
        <v>23</v>
      </c>
      <c r="C96" s="90" t="s">
        <v>229</v>
      </c>
      <c r="D96" s="206" t="s">
        <v>230</v>
      </c>
      <c r="E96" s="90" t="s">
        <v>12</v>
      </c>
      <c r="F96" s="90" t="s">
        <v>194</v>
      </c>
      <c r="G96" s="90">
        <v>15147854108</v>
      </c>
      <c r="H96" s="174">
        <v>100</v>
      </c>
      <c r="I96" s="185"/>
      <c r="J96" s="176" t="str">
        <f t="shared" si="8"/>
        <v>152801********301342</v>
      </c>
      <c r="K96" s="176" t="str">
        <f t="shared" si="9"/>
        <v>151****4108</v>
      </c>
    </row>
    <row r="97" customHeight="1" spans="1:11">
      <c r="A97" s="172">
        <f t="shared" si="11"/>
        <v>88</v>
      </c>
      <c r="B97" s="166" t="s">
        <v>23</v>
      </c>
      <c r="C97" s="166" t="s">
        <v>231</v>
      </c>
      <c r="D97" s="167" t="s">
        <v>232</v>
      </c>
      <c r="E97" s="166" t="s">
        <v>163</v>
      </c>
      <c r="F97" s="166" t="s">
        <v>194</v>
      </c>
      <c r="G97" s="166">
        <v>13614789891</v>
      </c>
      <c r="H97" s="174">
        <v>100</v>
      </c>
      <c r="I97" s="171"/>
      <c r="J97" s="176" t="str">
        <f t="shared" si="8"/>
        <v>152801********032471</v>
      </c>
      <c r="K97" s="176" t="str">
        <f t="shared" si="9"/>
        <v>136****9891</v>
      </c>
    </row>
    <row r="98" s="117" customFormat="1" customHeight="1" spans="1:11">
      <c r="A98" s="172">
        <f t="shared" si="11"/>
        <v>89</v>
      </c>
      <c r="B98" s="90" t="s">
        <v>233</v>
      </c>
      <c r="C98" s="90" t="s">
        <v>234</v>
      </c>
      <c r="D98" s="98" t="s">
        <v>235</v>
      </c>
      <c r="E98" s="90" t="s">
        <v>18</v>
      </c>
      <c r="F98" s="90" t="s">
        <v>194</v>
      </c>
      <c r="G98" s="90">
        <v>15540800762</v>
      </c>
      <c r="H98" s="174">
        <v>100</v>
      </c>
      <c r="I98" s="185"/>
      <c r="J98" s="176" t="str">
        <f t="shared" si="8"/>
        <v>152801********032X14</v>
      </c>
      <c r="K98" s="176" t="str">
        <f t="shared" si="9"/>
        <v>155****0762</v>
      </c>
    </row>
    <row r="99" s="117" customFormat="1" customHeight="1" spans="1:11">
      <c r="A99" s="172">
        <f t="shared" si="11"/>
        <v>90</v>
      </c>
      <c r="B99" s="90" t="s">
        <v>23</v>
      </c>
      <c r="C99" s="90" t="s">
        <v>236</v>
      </c>
      <c r="D99" s="206" t="s">
        <v>237</v>
      </c>
      <c r="E99" s="90" t="s">
        <v>12</v>
      </c>
      <c r="F99" s="90" t="s">
        <v>194</v>
      </c>
      <c r="G99" s="90">
        <v>13080188868</v>
      </c>
      <c r="H99" s="174">
        <v>100</v>
      </c>
      <c r="I99" s="185"/>
      <c r="J99" s="176" t="str">
        <f t="shared" si="8"/>
        <v>152801********095843</v>
      </c>
      <c r="K99" s="176" t="str">
        <f t="shared" si="9"/>
        <v>130****8868</v>
      </c>
    </row>
    <row r="100" customHeight="1" spans="1:11">
      <c r="A100" s="172">
        <f t="shared" si="11"/>
        <v>91</v>
      </c>
      <c r="B100" s="166" t="s">
        <v>23</v>
      </c>
      <c r="C100" s="166" t="s">
        <v>238</v>
      </c>
      <c r="D100" s="167" t="s">
        <v>239</v>
      </c>
      <c r="E100" s="166" t="s">
        <v>18</v>
      </c>
      <c r="F100" s="166" t="s">
        <v>194</v>
      </c>
      <c r="G100" s="166">
        <v>18704974007</v>
      </c>
      <c r="H100" s="174">
        <v>100</v>
      </c>
      <c r="I100" s="171"/>
      <c r="J100" s="176" t="str">
        <f t="shared" si="8"/>
        <v>152801********034911</v>
      </c>
      <c r="K100" s="176" t="str">
        <f t="shared" si="9"/>
        <v>187****4007</v>
      </c>
    </row>
    <row r="101" s="155" customFormat="1" customHeight="1" spans="1:11">
      <c r="A101" s="172">
        <f t="shared" si="11"/>
        <v>92</v>
      </c>
      <c r="B101" s="90" t="s">
        <v>240</v>
      </c>
      <c r="C101" s="166" t="s">
        <v>241</v>
      </c>
      <c r="D101" s="167" t="s">
        <v>242</v>
      </c>
      <c r="E101" s="166" t="s">
        <v>69</v>
      </c>
      <c r="F101" s="166" t="s">
        <v>194</v>
      </c>
      <c r="G101" s="166">
        <v>15847856061</v>
      </c>
      <c r="H101" s="174">
        <v>100</v>
      </c>
      <c r="I101" s="176"/>
      <c r="J101" s="176" t="str">
        <f t="shared" ref="J101:J124" si="12">REPLACE(D101,7,8,"********")</f>
        <v>152801********031X23</v>
      </c>
      <c r="K101" s="176" t="str">
        <f t="shared" ref="K101:K122" si="13">REPLACE(G101,4,4,"****")</f>
        <v>158****6061</v>
      </c>
    </row>
    <row r="102" s="155" customFormat="1" customHeight="1" spans="1:11">
      <c r="A102" s="172">
        <f t="shared" si="11"/>
        <v>93</v>
      </c>
      <c r="B102" s="166" t="s">
        <v>23</v>
      </c>
      <c r="C102" s="166" t="s">
        <v>243</v>
      </c>
      <c r="D102" s="207" t="s">
        <v>244</v>
      </c>
      <c r="E102" s="166" t="s">
        <v>12</v>
      </c>
      <c r="F102" s="166" t="s">
        <v>194</v>
      </c>
      <c r="G102" s="166">
        <v>15304781780</v>
      </c>
      <c r="H102" s="174">
        <v>100</v>
      </c>
      <c r="I102" s="176"/>
      <c r="J102" s="176" t="str">
        <f t="shared" si="12"/>
        <v>152801********031643</v>
      </c>
      <c r="K102" s="176" t="str">
        <f t="shared" si="13"/>
        <v>153****1780</v>
      </c>
    </row>
    <row r="103" customHeight="1" spans="1:11">
      <c r="A103" s="172">
        <f t="shared" si="11"/>
        <v>94</v>
      </c>
      <c r="B103" s="166" t="s">
        <v>23</v>
      </c>
      <c r="C103" s="166" t="s">
        <v>245</v>
      </c>
      <c r="D103" s="167" t="s">
        <v>246</v>
      </c>
      <c r="E103" s="166" t="s">
        <v>12</v>
      </c>
      <c r="F103" s="166" t="s">
        <v>194</v>
      </c>
      <c r="G103" s="166">
        <v>13514786618</v>
      </c>
      <c r="H103" s="174">
        <v>100</v>
      </c>
      <c r="I103" s="171"/>
      <c r="J103" s="176" t="str">
        <f t="shared" si="12"/>
        <v>152801********122441</v>
      </c>
      <c r="K103" s="176" t="str">
        <f t="shared" si="13"/>
        <v>135****6618</v>
      </c>
    </row>
    <row r="104" customHeight="1" spans="1:11">
      <c r="A104" s="172">
        <f t="shared" si="11"/>
        <v>95</v>
      </c>
      <c r="B104" s="166" t="s">
        <v>23</v>
      </c>
      <c r="C104" s="166" t="s">
        <v>247</v>
      </c>
      <c r="D104" s="167" t="s">
        <v>248</v>
      </c>
      <c r="E104" s="166" t="s">
        <v>12</v>
      </c>
      <c r="F104" s="166" t="s">
        <v>194</v>
      </c>
      <c r="G104" s="166">
        <v>13848785477</v>
      </c>
      <c r="H104" s="174">
        <v>100</v>
      </c>
      <c r="I104" s="171"/>
      <c r="J104" s="176" t="str">
        <f t="shared" si="12"/>
        <v>152801********061041</v>
      </c>
      <c r="K104" s="176" t="str">
        <f t="shared" si="13"/>
        <v>138****5477</v>
      </c>
    </row>
    <row r="105" customHeight="1" spans="1:11">
      <c r="A105" s="172">
        <f t="shared" si="11"/>
        <v>96</v>
      </c>
      <c r="B105" s="166" t="s">
        <v>23</v>
      </c>
      <c r="C105" s="166" t="s">
        <v>249</v>
      </c>
      <c r="D105" s="167" t="s">
        <v>250</v>
      </c>
      <c r="E105" s="166" t="s">
        <v>15</v>
      </c>
      <c r="F105" s="166" t="s">
        <v>194</v>
      </c>
      <c r="G105" s="166">
        <v>15048807912</v>
      </c>
      <c r="H105" s="174">
        <v>100</v>
      </c>
      <c r="I105" s="171"/>
      <c r="J105" s="176" t="str">
        <f t="shared" si="12"/>
        <v>152801********832562</v>
      </c>
      <c r="K105" s="176" t="str">
        <f t="shared" si="13"/>
        <v>150****7912</v>
      </c>
    </row>
    <row r="106" s="155" customFormat="1" customHeight="1" spans="1:11">
      <c r="A106" s="172">
        <f t="shared" si="11"/>
        <v>97</v>
      </c>
      <c r="B106" s="166" t="s">
        <v>251</v>
      </c>
      <c r="C106" s="90" t="s">
        <v>252</v>
      </c>
      <c r="D106" s="206" t="s">
        <v>253</v>
      </c>
      <c r="E106" s="90" t="s">
        <v>12</v>
      </c>
      <c r="F106" s="90" t="s">
        <v>194</v>
      </c>
      <c r="G106" s="90">
        <v>13904787089</v>
      </c>
      <c r="H106" s="174">
        <v>100</v>
      </c>
      <c r="I106" s="176"/>
      <c r="J106" s="176" t="str">
        <f t="shared" si="12"/>
        <v>152801********212543</v>
      </c>
      <c r="K106" s="176" t="str">
        <f t="shared" si="13"/>
        <v>139****7089</v>
      </c>
    </row>
    <row r="107" s="117" customFormat="1" customHeight="1" spans="1:11">
      <c r="A107" s="172">
        <f t="shared" si="11"/>
        <v>98</v>
      </c>
      <c r="B107" s="90" t="s">
        <v>23</v>
      </c>
      <c r="C107" s="90" t="s">
        <v>254</v>
      </c>
      <c r="D107" s="206" t="s">
        <v>255</v>
      </c>
      <c r="E107" s="90" t="s">
        <v>12</v>
      </c>
      <c r="F107" s="90" t="s">
        <v>194</v>
      </c>
      <c r="G107" s="90">
        <v>13847869780</v>
      </c>
      <c r="H107" s="174">
        <v>100</v>
      </c>
      <c r="I107" s="185"/>
      <c r="J107" s="176" t="str">
        <f t="shared" si="12"/>
        <v>152801********852443</v>
      </c>
      <c r="K107" s="176" t="str">
        <f t="shared" si="13"/>
        <v>138****9780</v>
      </c>
    </row>
    <row r="108" s="117" customFormat="1" customHeight="1" spans="1:11">
      <c r="A108" s="172">
        <f t="shared" si="11"/>
        <v>99</v>
      </c>
      <c r="B108" s="90" t="s">
        <v>256</v>
      </c>
      <c r="C108" s="45" t="s">
        <v>257</v>
      </c>
      <c r="D108" s="98" t="s">
        <v>258</v>
      </c>
      <c r="E108" s="90" t="s">
        <v>22</v>
      </c>
      <c r="F108" s="90" t="s">
        <v>194</v>
      </c>
      <c r="G108" s="90">
        <v>15647815417</v>
      </c>
      <c r="H108" s="174">
        <v>100</v>
      </c>
      <c r="I108" s="185"/>
      <c r="J108" s="176" t="str">
        <f t="shared" si="12"/>
        <v>152801********033452</v>
      </c>
      <c r="K108" s="176" t="str">
        <f t="shared" si="13"/>
        <v>156****5417</v>
      </c>
    </row>
    <row r="109" s="155" customFormat="1" customHeight="1" spans="1:11">
      <c r="A109" s="172">
        <f t="shared" si="11"/>
        <v>100</v>
      </c>
      <c r="B109" s="166" t="s">
        <v>23</v>
      </c>
      <c r="C109" s="166" t="s">
        <v>259</v>
      </c>
      <c r="D109" s="206" t="s">
        <v>260</v>
      </c>
      <c r="E109" s="166" t="s">
        <v>12</v>
      </c>
      <c r="F109" s="166" t="s">
        <v>194</v>
      </c>
      <c r="G109" s="166">
        <v>13947889725</v>
      </c>
      <c r="H109" s="174">
        <v>100</v>
      </c>
      <c r="I109" s="176"/>
      <c r="J109" s="176" t="str">
        <f t="shared" si="12"/>
        <v>152826********025843</v>
      </c>
      <c r="K109" s="176" t="str">
        <f t="shared" si="13"/>
        <v>139****9725</v>
      </c>
    </row>
    <row r="110" s="157" customFormat="1" customHeight="1" spans="1:11">
      <c r="A110" s="172">
        <f t="shared" si="11"/>
        <v>101</v>
      </c>
      <c r="B110" s="176"/>
      <c r="C110" s="166" t="s">
        <v>261</v>
      </c>
      <c r="D110" s="167" t="s">
        <v>262</v>
      </c>
      <c r="E110" s="166" t="s">
        <v>76</v>
      </c>
      <c r="F110" s="166" t="s">
        <v>194</v>
      </c>
      <c r="G110" s="166">
        <v>13804786609</v>
      </c>
      <c r="H110" s="174">
        <v>100</v>
      </c>
      <c r="I110" s="180"/>
      <c r="J110" s="176" t="str">
        <f t="shared" si="12"/>
        <v>152801********854X71</v>
      </c>
      <c r="K110" s="176" t="str">
        <f t="shared" si="13"/>
        <v>138****6609</v>
      </c>
    </row>
    <row r="111" customHeight="1" spans="1:11">
      <c r="A111" s="172">
        <f t="shared" si="11"/>
        <v>102</v>
      </c>
      <c r="B111" s="166" t="s">
        <v>23</v>
      </c>
      <c r="C111" s="166" t="s">
        <v>263</v>
      </c>
      <c r="D111" s="167" t="s">
        <v>264</v>
      </c>
      <c r="E111" s="166" t="s">
        <v>15</v>
      </c>
      <c r="F111" s="166" t="s">
        <v>194</v>
      </c>
      <c r="G111" s="166">
        <v>15334998333</v>
      </c>
      <c r="H111" s="174">
        <v>100</v>
      </c>
      <c r="I111" s="171"/>
      <c r="J111" s="176" t="str">
        <f t="shared" si="12"/>
        <v>152801********001062</v>
      </c>
      <c r="K111" s="176" t="str">
        <f t="shared" si="13"/>
        <v>153****8333</v>
      </c>
    </row>
    <row r="112" s="117" customFormat="1" customHeight="1" spans="1:11">
      <c r="A112" s="172">
        <f t="shared" si="11"/>
        <v>103</v>
      </c>
      <c r="B112" s="90" t="s">
        <v>23</v>
      </c>
      <c r="C112" s="90" t="s">
        <v>265</v>
      </c>
      <c r="D112" s="98" t="s">
        <v>266</v>
      </c>
      <c r="E112" s="90" t="s">
        <v>22</v>
      </c>
      <c r="F112" s="90" t="s">
        <v>194</v>
      </c>
      <c r="G112" s="90">
        <v>15147804807</v>
      </c>
      <c r="H112" s="174">
        <v>100</v>
      </c>
      <c r="I112" s="185"/>
      <c r="J112" s="176" t="str">
        <f t="shared" si="12"/>
        <v>152801********031553B1</v>
      </c>
      <c r="K112" s="176" t="str">
        <f t="shared" si="13"/>
        <v>151****4807</v>
      </c>
    </row>
    <row r="113" customHeight="1" spans="1:11">
      <c r="A113" s="172">
        <f t="shared" si="11"/>
        <v>104</v>
      </c>
      <c r="B113" s="109" t="s">
        <v>267</v>
      </c>
      <c r="C113" s="166" t="s">
        <v>267</v>
      </c>
      <c r="D113" s="167" t="s">
        <v>268</v>
      </c>
      <c r="E113" s="166" t="s">
        <v>22</v>
      </c>
      <c r="F113" s="166" t="s">
        <v>194</v>
      </c>
      <c r="G113" s="166">
        <v>13019588508</v>
      </c>
      <c r="H113" s="174">
        <v>100</v>
      </c>
      <c r="I113" s="171"/>
      <c r="J113" s="176" t="str">
        <f t="shared" si="12"/>
        <v>152801********002052</v>
      </c>
      <c r="K113" s="176" t="str">
        <f t="shared" si="13"/>
        <v>130****8508</v>
      </c>
    </row>
    <row r="114" s="74" customFormat="1" customHeight="1" spans="1:11">
      <c r="A114" s="172">
        <f t="shared" si="11"/>
        <v>105</v>
      </c>
      <c r="B114" s="109"/>
      <c r="C114" s="114" t="s">
        <v>269</v>
      </c>
      <c r="D114" s="115" t="s">
        <v>270</v>
      </c>
      <c r="E114" s="114" t="s">
        <v>22</v>
      </c>
      <c r="F114" s="114" t="s">
        <v>194</v>
      </c>
      <c r="G114" s="115" t="s">
        <v>271</v>
      </c>
      <c r="H114" s="174">
        <v>100</v>
      </c>
      <c r="I114" s="187"/>
      <c r="J114" s="176" t="str">
        <f t="shared" si="12"/>
        <v>150802********061953</v>
      </c>
      <c r="K114" s="176" t="str">
        <f t="shared" si="13"/>
        <v>130****8508</v>
      </c>
    </row>
    <row r="115" s="74" customFormat="1" customHeight="1" spans="1:11">
      <c r="A115" s="172">
        <f t="shared" si="11"/>
        <v>106</v>
      </c>
      <c r="B115" s="114" t="s">
        <v>272</v>
      </c>
      <c r="C115" s="114" t="s">
        <v>273</v>
      </c>
      <c r="D115" s="115" t="s">
        <v>274</v>
      </c>
      <c r="E115" s="114" t="s">
        <v>69</v>
      </c>
      <c r="F115" s="114" t="s">
        <v>194</v>
      </c>
      <c r="G115" s="115" t="s">
        <v>275</v>
      </c>
      <c r="H115" s="174">
        <v>100</v>
      </c>
      <c r="I115" s="187"/>
      <c r="J115" s="176" t="str">
        <f t="shared" si="12"/>
        <v>152801********872721</v>
      </c>
      <c r="K115" s="176" t="str">
        <f t="shared" si="13"/>
        <v>139****0531</v>
      </c>
    </row>
    <row r="116" s="74" customFormat="1" customHeight="1" spans="1:11">
      <c r="A116" s="172">
        <f t="shared" si="11"/>
        <v>107</v>
      </c>
      <c r="B116" s="114" t="s">
        <v>256</v>
      </c>
      <c r="C116" s="130" t="s">
        <v>276</v>
      </c>
      <c r="D116" s="167" t="s">
        <v>277</v>
      </c>
      <c r="E116" s="114" t="s">
        <v>22</v>
      </c>
      <c r="F116" s="114" t="s">
        <v>194</v>
      </c>
      <c r="G116" s="115" t="s">
        <v>278</v>
      </c>
      <c r="H116" s="174">
        <v>100</v>
      </c>
      <c r="I116" s="187"/>
      <c r="J116" s="176" t="str">
        <f t="shared" si="12"/>
        <v>152801********031154</v>
      </c>
      <c r="K116" s="176" t="str">
        <f t="shared" si="13"/>
        <v>156****5417</v>
      </c>
    </row>
    <row r="117" s="159" customFormat="1" customHeight="1" spans="1:11">
      <c r="A117" s="172">
        <f t="shared" si="11"/>
        <v>108</v>
      </c>
      <c r="B117" s="45"/>
      <c r="C117" s="51" t="s">
        <v>279</v>
      </c>
      <c r="D117" s="167" t="s">
        <v>280</v>
      </c>
      <c r="E117" s="51" t="s">
        <v>18</v>
      </c>
      <c r="F117" s="51" t="s">
        <v>194</v>
      </c>
      <c r="G117" s="52" t="s">
        <v>281</v>
      </c>
      <c r="H117" s="174">
        <v>100</v>
      </c>
      <c r="I117" s="182"/>
      <c r="J117" s="176" t="str">
        <f t="shared" si="12"/>
        <v>152801********034014</v>
      </c>
      <c r="K117" s="176" t="str">
        <f t="shared" si="13"/>
        <v>187****1943</v>
      </c>
    </row>
    <row r="118" s="4" customFormat="1" customHeight="1" spans="1:11">
      <c r="A118" s="172">
        <f t="shared" si="11"/>
        <v>109</v>
      </c>
      <c r="B118" s="49"/>
      <c r="C118" s="51" t="s">
        <v>282</v>
      </c>
      <c r="D118" s="167" t="s">
        <v>283</v>
      </c>
      <c r="E118" s="51" t="s">
        <v>12</v>
      </c>
      <c r="F118" s="52" t="s">
        <v>284</v>
      </c>
      <c r="G118" s="48" t="s">
        <v>285</v>
      </c>
      <c r="H118" s="174">
        <v>100</v>
      </c>
      <c r="I118" s="183"/>
      <c r="J118" s="176" t="str">
        <f t="shared" si="12"/>
        <v>152801********039442</v>
      </c>
      <c r="K118" s="176" t="str">
        <f t="shared" si="13"/>
        <v>150****8058</v>
      </c>
    </row>
    <row r="119" s="32" customFormat="1" customHeight="1" spans="1:11">
      <c r="A119" s="172">
        <f t="shared" si="11"/>
        <v>110</v>
      </c>
      <c r="B119" s="42" t="s">
        <v>23</v>
      </c>
      <c r="C119" s="51" t="s">
        <v>286</v>
      </c>
      <c r="D119" s="41" t="s">
        <v>287</v>
      </c>
      <c r="E119" s="42" t="s">
        <v>69</v>
      </c>
      <c r="F119" s="51" t="s">
        <v>113</v>
      </c>
      <c r="G119" s="42">
        <v>13171349894</v>
      </c>
      <c r="H119" s="45">
        <v>100</v>
      </c>
      <c r="I119" s="201"/>
      <c r="J119" s="176" t="str">
        <f t="shared" si="12"/>
        <v>152801********031923</v>
      </c>
      <c r="K119" s="176" t="str">
        <f t="shared" si="13"/>
        <v>131****9894</v>
      </c>
    </row>
    <row r="120" s="163" customFormat="1" customHeight="1" spans="1:11">
      <c r="A120" s="48">
        <f t="shared" si="11"/>
        <v>111</v>
      </c>
      <c r="B120" s="45"/>
      <c r="C120" s="45" t="s">
        <v>288</v>
      </c>
      <c r="D120" s="208" t="s">
        <v>289</v>
      </c>
      <c r="E120" s="51" t="s">
        <v>22</v>
      </c>
      <c r="F120" s="51" t="s">
        <v>290</v>
      </c>
      <c r="G120" s="45">
        <v>13967855273</v>
      </c>
      <c r="H120" s="45">
        <v>100</v>
      </c>
      <c r="I120" s="202"/>
      <c r="J120" s="176" t="str">
        <f t="shared" si="12"/>
        <v>152801********1844</v>
      </c>
      <c r="K120" s="176" t="str">
        <f t="shared" si="13"/>
        <v>139****5273</v>
      </c>
    </row>
    <row r="121" s="74" customFormat="1" customHeight="1" spans="1:11">
      <c r="A121" s="192"/>
      <c r="B121" s="175"/>
      <c r="C121" s="175" t="s">
        <v>291</v>
      </c>
      <c r="D121" s="115"/>
      <c r="E121" s="114"/>
      <c r="F121" s="114"/>
      <c r="G121" s="115"/>
      <c r="H121" s="130"/>
      <c r="I121" s="187"/>
      <c r="J121" s="176" t="str">
        <f t="shared" si="12"/>
        <v>********</v>
      </c>
      <c r="K121" s="176" t="str">
        <f t="shared" si="13"/>
        <v>****</v>
      </c>
    </row>
    <row r="122" s="160" customFormat="1" customHeight="1" spans="1:11">
      <c r="A122" s="172">
        <f>ROW($C122)-10</f>
        <v>112</v>
      </c>
      <c r="B122" s="51"/>
      <c r="C122" s="51" t="s">
        <v>292</v>
      </c>
      <c r="D122" s="52" t="s">
        <v>293</v>
      </c>
      <c r="E122" s="51" t="s">
        <v>15</v>
      </c>
      <c r="F122" s="51" t="s">
        <v>113</v>
      </c>
      <c r="G122" s="51">
        <v>13514781225</v>
      </c>
      <c r="H122" s="174">
        <v>100</v>
      </c>
      <c r="I122" s="186"/>
      <c r="J122" s="176" t="str">
        <f t="shared" si="12"/>
        <v>150802********332762</v>
      </c>
      <c r="K122" s="176" t="str">
        <f t="shared" si="13"/>
        <v>135****1225</v>
      </c>
    </row>
    <row r="123" s="117" customFormat="1" customHeight="1" spans="1:11">
      <c r="A123" s="172"/>
      <c r="B123" s="193" t="e">
        <f>"一级"&amp;COUNTIF(#REF!,I125)&amp;"人、"&amp;"二级"&amp;COUNTIF(#REF!,I126)&amp;"人、"&amp;"三级"&amp;COUNTIF(#REF!,I127)&amp;"人、"&amp;"四级"&amp;COUNTIF(#REF!,I128)&amp;"人"</f>
        <v>#REF!</v>
      </c>
      <c r="C123" s="193"/>
      <c r="D123" s="194"/>
      <c r="E123" s="193"/>
      <c r="F123" s="90"/>
      <c r="G123" s="195"/>
      <c r="H123" s="196">
        <f>SUM($H$4:$H122)</f>
        <v>11200</v>
      </c>
      <c r="I123" s="185"/>
      <c r="J123" s="176"/>
      <c r="K123" s="185"/>
    </row>
    <row r="124" s="61" customFormat="1" customHeight="1" spans="1:11">
      <c r="A124" s="197" t="s">
        <v>294</v>
      </c>
      <c r="B124" s="198"/>
      <c r="C124" s="198"/>
      <c r="D124" s="198"/>
      <c r="E124" s="198"/>
      <c r="F124" s="198"/>
      <c r="G124" s="198"/>
      <c r="H124" s="198"/>
      <c r="I124" s="198"/>
      <c r="J124" s="198"/>
      <c r="K124" s="203"/>
    </row>
    <row r="125" customHeight="1" spans="9:9">
      <c r="I125" s="37" t="s">
        <v>295</v>
      </c>
    </row>
    <row r="126" customHeight="1" spans="9:9">
      <c r="I126" s="37" t="s">
        <v>296</v>
      </c>
    </row>
    <row r="127" customHeight="1" spans="9:9">
      <c r="I127" s="37" t="s">
        <v>297</v>
      </c>
    </row>
    <row r="128" customHeight="1" spans="9:9">
      <c r="I128" s="37" t="s">
        <v>298</v>
      </c>
    </row>
  </sheetData>
  <autoFilter ref="A1:H124">
    <extLst/>
  </autoFilter>
  <mergeCells count="10">
    <mergeCell ref="A1:K1"/>
    <mergeCell ref="B123:E123"/>
    <mergeCell ref="A124:K124"/>
    <mergeCell ref="B4:B5"/>
    <mergeCell ref="B26:B27"/>
    <mergeCell ref="B92:B93"/>
    <mergeCell ref="B113:B114"/>
    <mergeCell ref="F92:F93"/>
    <mergeCell ref="G26:G27"/>
    <mergeCell ref="G92:G93"/>
  </mergeCells>
  <conditionalFormatting sqref="C34">
    <cfRule type="duplicateValues" dxfId="0" priority="18"/>
  </conditionalFormatting>
  <conditionalFormatting sqref="D38">
    <cfRule type="duplicateValues" dxfId="0" priority="5"/>
  </conditionalFormatting>
  <conditionalFormatting sqref="D43">
    <cfRule type="duplicateValues" dxfId="0" priority="4"/>
  </conditionalFormatting>
  <conditionalFormatting sqref="D54">
    <cfRule type="duplicateValues" dxfId="0" priority="3"/>
  </conditionalFormatting>
  <conditionalFormatting sqref="C74">
    <cfRule type="duplicateValues" dxfId="0" priority="26"/>
  </conditionalFormatting>
  <conditionalFormatting sqref="D94">
    <cfRule type="duplicateValues" dxfId="0" priority="15"/>
  </conditionalFormatting>
  <conditionalFormatting sqref="C108">
    <cfRule type="duplicateValues" dxfId="0" priority="23"/>
  </conditionalFormatting>
  <conditionalFormatting sqref="C116">
    <cfRule type="duplicateValues" dxfId="0" priority="24"/>
  </conditionalFormatting>
  <conditionalFormatting sqref="D119">
    <cfRule type="duplicateValues" dxfId="0" priority="9"/>
  </conditionalFormatting>
  <conditionalFormatting sqref="D17:D23">
    <cfRule type="duplicateValues" dxfId="0" priority="6"/>
  </conditionalFormatting>
  <conditionalFormatting sqref="D79:D86">
    <cfRule type="duplicateValues" dxfId="0" priority="2"/>
  </conditionalFormatting>
  <conditionalFormatting sqref="D116:D118">
    <cfRule type="duplicateValues" dxfId="0" priority="1"/>
  </conditionalFormatting>
  <conditionalFormatting sqref="D4:D16 D24:D37 D44:D53 D55:D70 D39:D42 D87:D93 D95:D115 D72:D78 D121:D122">
    <cfRule type="duplicateValues" dxfId="0" priority="32"/>
  </conditionalFormatting>
  <dataValidations count="1">
    <dataValidation type="list" allowBlank="1" showInputMessage="1" showErrorMessage="1" sqref="E17 E18 E41 E48 E49 E50 E84 E117 E118 E121 E114:E116">
      <formula1>"视力,听力,言语,肢体,智力,精神,言语  听力,肢体 视力,多重"</formula1>
    </dataValidation>
  </dataValidations>
  <pageMargins left="0.904861111111111" right="0.708333333333333" top="0.590277777777778" bottom="0.511805555555556" header="0.314583333333333" footer="0.314583333333333"/>
  <pageSetup paperSize="9" scale="86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24"/>
  <sheetViews>
    <sheetView view="pageBreakPreview" zoomScaleNormal="100" workbookViewId="0">
      <selection activeCell="O3" sqref="O3"/>
    </sheetView>
  </sheetViews>
  <sheetFormatPr defaultColWidth="9" defaultRowHeight="26" customHeight="1"/>
  <cols>
    <col min="1" max="1" width="5.5" style="78" customWidth="1"/>
    <col min="2" max="2" width="9.12962962962963" style="79" customWidth="1"/>
    <col min="3" max="3" width="12.8888888888889" style="79" customWidth="1"/>
    <col min="4" max="4" width="2.11111111111111" style="80" hidden="1" customWidth="1"/>
    <col min="5" max="5" width="9.87962962962963" style="79" customWidth="1"/>
    <col min="6" max="6" width="26" style="79" customWidth="1"/>
    <col min="7" max="7" width="16" style="79" hidden="1" customWidth="1"/>
    <col min="8" max="8" width="7.87962962962963" style="79" customWidth="1"/>
    <col min="9" max="11" width="9" style="68" hidden="1" customWidth="1"/>
    <col min="12" max="12" width="22.2222222222222" style="68" customWidth="1"/>
    <col min="13" max="13" width="14.4444444444444" style="68" customWidth="1"/>
    <col min="14" max="16384" width="9" style="68"/>
  </cols>
  <sheetData>
    <row r="1" ht="38" customHeight="1" spans="1:13">
      <c r="A1" s="81" t="s">
        <v>299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119"/>
    </row>
    <row r="2" s="61" customFormat="1" customHeight="1" spans="1:13">
      <c r="A2" s="83" t="s">
        <v>1</v>
      </c>
      <c r="B2" s="83" t="s">
        <v>300</v>
      </c>
      <c r="C2" s="83" t="s">
        <v>3</v>
      </c>
      <c r="D2" s="84" t="s">
        <v>4</v>
      </c>
      <c r="E2" s="83" t="s">
        <v>5</v>
      </c>
      <c r="F2" s="83" t="s">
        <v>6</v>
      </c>
      <c r="G2" s="83" t="s">
        <v>7</v>
      </c>
      <c r="H2" s="85" t="s">
        <v>8</v>
      </c>
      <c r="L2" s="120" t="s">
        <v>4</v>
      </c>
      <c r="M2" s="120" t="s">
        <v>301</v>
      </c>
    </row>
    <row r="3" s="61" customFormat="1" customHeight="1" spans="1:13">
      <c r="A3" s="86"/>
      <c r="B3" s="87"/>
      <c r="C3" s="88" t="s">
        <v>9</v>
      </c>
      <c r="D3" s="89"/>
      <c r="E3" s="90"/>
      <c r="F3" s="90"/>
      <c r="G3" s="90"/>
      <c r="H3" s="91"/>
      <c r="L3" s="121"/>
      <c r="M3" s="121"/>
    </row>
    <row r="4" customHeight="1" spans="1:13">
      <c r="A4" s="92">
        <f t="shared" ref="A4:A33" si="0">ROW($C4)-3</f>
        <v>1</v>
      </c>
      <c r="B4" s="90"/>
      <c r="C4" s="90" t="s">
        <v>302</v>
      </c>
      <c r="D4" s="89" t="s">
        <v>303</v>
      </c>
      <c r="E4" s="90" t="s">
        <v>69</v>
      </c>
      <c r="F4" s="90" t="s">
        <v>9</v>
      </c>
      <c r="G4" s="90">
        <v>13848789485</v>
      </c>
      <c r="H4" s="93">
        <v>100</v>
      </c>
      <c r="L4" s="122" t="str">
        <f>REPLACE(D4,7,8,"********")</f>
        <v>152801********033X21</v>
      </c>
      <c r="M4" s="122" t="str">
        <f>REPLACE(G4,4,4,"****")</f>
        <v>138****9485</v>
      </c>
    </row>
    <row r="5" s="34" customFormat="1" customHeight="1" spans="1:13">
      <c r="A5" s="92">
        <f t="shared" si="0"/>
        <v>2</v>
      </c>
      <c r="B5" s="94" t="s">
        <v>10</v>
      </c>
      <c r="C5" s="51" t="s">
        <v>13</v>
      </c>
      <c r="D5" s="52" t="s">
        <v>14</v>
      </c>
      <c r="E5" s="45" t="s">
        <v>15</v>
      </c>
      <c r="F5" s="51" t="s">
        <v>9</v>
      </c>
      <c r="G5" s="51">
        <v>18347876966</v>
      </c>
      <c r="H5" s="93">
        <v>100</v>
      </c>
      <c r="L5" s="122" t="str">
        <f t="shared" ref="L5:L68" si="1">REPLACE(D5,7,8,"********")</f>
        <v>152801********031462</v>
      </c>
      <c r="M5" s="122" t="str">
        <f t="shared" ref="M5:M68" si="2">REPLACE(G5,4,4,"****")</f>
        <v>183****6966</v>
      </c>
    </row>
    <row r="6" s="62" customFormat="1" customHeight="1" spans="1:13">
      <c r="A6" s="92">
        <f t="shared" si="0"/>
        <v>3</v>
      </c>
      <c r="B6" s="90"/>
      <c r="C6" s="90" t="s">
        <v>16</v>
      </c>
      <c r="D6" s="89" t="s">
        <v>17</v>
      </c>
      <c r="E6" s="90" t="s">
        <v>18</v>
      </c>
      <c r="F6" s="90" t="s">
        <v>9</v>
      </c>
      <c r="G6" s="90">
        <v>13847870616</v>
      </c>
      <c r="H6" s="93">
        <v>100</v>
      </c>
      <c r="L6" s="122" t="str">
        <f t="shared" si="1"/>
        <v>152801********032912</v>
      </c>
      <c r="M6" s="122" t="str">
        <f t="shared" si="2"/>
        <v>138****0616</v>
      </c>
    </row>
    <row r="7" s="34" customFormat="1" customHeight="1" spans="1:13">
      <c r="A7" s="92">
        <f t="shared" si="0"/>
        <v>4</v>
      </c>
      <c r="B7" s="94"/>
      <c r="C7" s="51" t="s">
        <v>26</v>
      </c>
      <c r="D7" s="52" t="s">
        <v>27</v>
      </c>
      <c r="E7" s="51" t="s">
        <v>15</v>
      </c>
      <c r="F7" s="51" t="s">
        <v>9</v>
      </c>
      <c r="G7" s="94">
        <v>13337008352</v>
      </c>
      <c r="H7" s="93">
        <v>100</v>
      </c>
      <c r="L7" s="122" t="str">
        <f t="shared" si="1"/>
        <v>152801********751362</v>
      </c>
      <c r="M7" s="122" t="str">
        <f t="shared" si="2"/>
        <v>133****8352</v>
      </c>
    </row>
    <row r="8" customHeight="1" spans="1:13">
      <c r="A8" s="92">
        <f t="shared" si="0"/>
        <v>5</v>
      </c>
      <c r="B8" s="90" t="s">
        <v>19</v>
      </c>
      <c r="C8" s="90" t="s">
        <v>20</v>
      </c>
      <c r="D8" s="89" t="s">
        <v>21</v>
      </c>
      <c r="E8" s="90" t="s">
        <v>22</v>
      </c>
      <c r="F8" s="90" t="s">
        <v>9</v>
      </c>
      <c r="G8" s="90">
        <v>15847845171</v>
      </c>
      <c r="H8" s="93">
        <v>100</v>
      </c>
      <c r="L8" s="122" t="str">
        <f t="shared" si="1"/>
        <v>152801********092051</v>
      </c>
      <c r="M8" s="122" t="str">
        <f t="shared" si="2"/>
        <v>158****5171</v>
      </c>
    </row>
    <row r="9" customHeight="1" spans="1:13">
      <c r="A9" s="92">
        <f t="shared" si="0"/>
        <v>6</v>
      </c>
      <c r="B9" s="90" t="s">
        <v>28</v>
      </c>
      <c r="C9" s="90" t="s">
        <v>29</v>
      </c>
      <c r="D9" s="89" t="s">
        <v>30</v>
      </c>
      <c r="E9" s="90" t="s">
        <v>22</v>
      </c>
      <c r="F9" s="90" t="s">
        <v>9</v>
      </c>
      <c r="G9" s="90">
        <v>15148882405</v>
      </c>
      <c r="H9" s="93">
        <v>100</v>
      </c>
      <c r="L9" s="122" t="str">
        <f t="shared" si="1"/>
        <v>152801********851552</v>
      </c>
      <c r="M9" s="122" t="str">
        <f t="shared" si="2"/>
        <v>151****2405</v>
      </c>
    </row>
    <row r="10" s="62" customFormat="1" customHeight="1" spans="1:13">
      <c r="A10" s="92">
        <f t="shared" si="0"/>
        <v>7</v>
      </c>
      <c r="B10" s="90"/>
      <c r="C10" s="90" t="s">
        <v>34</v>
      </c>
      <c r="D10" s="95" t="s">
        <v>35</v>
      </c>
      <c r="E10" s="90" t="s">
        <v>22</v>
      </c>
      <c r="F10" s="90" t="s">
        <v>9</v>
      </c>
      <c r="G10" s="90">
        <v>15104788282</v>
      </c>
      <c r="H10" s="93">
        <v>100</v>
      </c>
      <c r="L10" s="122" t="str">
        <f t="shared" si="1"/>
        <v>152801********031052</v>
      </c>
      <c r="M10" s="122" t="str">
        <f t="shared" si="2"/>
        <v>151****8282</v>
      </c>
    </row>
    <row r="11" s="62" customFormat="1" customHeight="1" spans="1:13">
      <c r="A11" s="92">
        <f t="shared" si="0"/>
        <v>8</v>
      </c>
      <c r="B11" s="90"/>
      <c r="C11" s="90" t="s">
        <v>304</v>
      </c>
      <c r="D11" s="92" t="s">
        <v>305</v>
      </c>
      <c r="E11" s="90" t="s">
        <v>18</v>
      </c>
      <c r="F11" s="90" t="s">
        <v>9</v>
      </c>
      <c r="G11" s="90">
        <v>15149339758</v>
      </c>
      <c r="H11" s="93">
        <v>100</v>
      </c>
      <c r="L11" s="122" t="str">
        <f t="shared" si="1"/>
        <v>152801********001311</v>
      </c>
      <c r="M11" s="122" t="str">
        <f t="shared" si="2"/>
        <v>151****9758</v>
      </c>
    </row>
    <row r="12" s="62" customFormat="1" customHeight="1" spans="1:13">
      <c r="A12" s="92">
        <f t="shared" si="0"/>
        <v>9</v>
      </c>
      <c r="B12" s="90"/>
      <c r="C12" s="90" t="s">
        <v>36</v>
      </c>
      <c r="D12" s="89" t="s">
        <v>37</v>
      </c>
      <c r="E12" s="90" t="s">
        <v>15</v>
      </c>
      <c r="F12" s="90" t="s">
        <v>9</v>
      </c>
      <c r="G12" s="90">
        <v>15148851412</v>
      </c>
      <c r="H12" s="93">
        <v>100</v>
      </c>
      <c r="L12" s="122" t="str">
        <f t="shared" si="1"/>
        <v>152801********034562</v>
      </c>
      <c r="M12" s="122" t="str">
        <f t="shared" si="2"/>
        <v>151****1412</v>
      </c>
    </row>
    <row r="13" s="34" customFormat="1" customHeight="1" spans="1:13">
      <c r="A13" s="92">
        <f t="shared" si="0"/>
        <v>10</v>
      </c>
      <c r="B13" s="45"/>
      <c r="C13" s="51" t="s">
        <v>306</v>
      </c>
      <c r="D13" s="52" t="s">
        <v>307</v>
      </c>
      <c r="E13" s="51" t="s">
        <v>308</v>
      </c>
      <c r="F13" s="51" t="s">
        <v>9</v>
      </c>
      <c r="G13" s="51">
        <v>13614886260</v>
      </c>
      <c r="H13" s="93">
        <v>100</v>
      </c>
      <c r="I13" s="123"/>
      <c r="L13" s="122" t="str">
        <f t="shared" si="1"/>
        <v>152801********203572</v>
      </c>
      <c r="M13" s="122" t="str">
        <f t="shared" si="2"/>
        <v>136****6260</v>
      </c>
    </row>
    <row r="14" customHeight="1" spans="1:13">
      <c r="A14" s="92">
        <f t="shared" si="0"/>
        <v>11</v>
      </c>
      <c r="B14" s="90"/>
      <c r="C14" s="90" t="s">
        <v>309</v>
      </c>
      <c r="D14" s="89" t="s">
        <v>310</v>
      </c>
      <c r="E14" s="90" t="s">
        <v>18</v>
      </c>
      <c r="F14" s="90" t="s">
        <v>9</v>
      </c>
      <c r="G14" s="90">
        <v>15044811900</v>
      </c>
      <c r="H14" s="93">
        <v>100</v>
      </c>
      <c r="L14" s="122" t="str">
        <f t="shared" si="1"/>
        <v>152801********035211</v>
      </c>
      <c r="M14" s="122" t="str">
        <f t="shared" si="2"/>
        <v>150****1900</v>
      </c>
    </row>
    <row r="15" customHeight="1" spans="1:13">
      <c r="A15" s="92">
        <f t="shared" si="0"/>
        <v>12</v>
      </c>
      <c r="B15" s="90"/>
      <c r="C15" s="90" t="s">
        <v>311</v>
      </c>
      <c r="D15" s="92" t="s">
        <v>312</v>
      </c>
      <c r="E15" s="90" t="s">
        <v>69</v>
      </c>
      <c r="F15" s="90" t="s">
        <v>9</v>
      </c>
      <c r="G15" s="90">
        <v>13947887930</v>
      </c>
      <c r="H15" s="93">
        <v>100</v>
      </c>
      <c r="L15" s="122" t="str">
        <f t="shared" si="1"/>
        <v>152801********062821</v>
      </c>
      <c r="M15" s="122" t="str">
        <f t="shared" si="2"/>
        <v>139****7930</v>
      </c>
    </row>
    <row r="16" s="34" customFormat="1" customHeight="1" spans="1:13">
      <c r="A16" s="92">
        <f t="shared" si="0"/>
        <v>13</v>
      </c>
      <c r="B16" s="94"/>
      <c r="C16" s="51" t="s">
        <v>41</v>
      </c>
      <c r="D16" s="52" t="s">
        <v>42</v>
      </c>
      <c r="E16" s="51" t="s">
        <v>15</v>
      </c>
      <c r="F16" s="51" t="s">
        <v>9</v>
      </c>
      <c r="G16" s="51">
        <v>18804788788</v>
      </c>
      <c r="H16" s="93">
        <v>100</v>
      </c>
      <c r="L16" s="122" t="str">
        <f t="shared" si="1"/>
        <v>152801********002561</v>
      </c>
      <c r="M16" s="122" t="str">
        <f t="shared" si="2"/>
        <v>188****8788</v>
      </c>
    </row>
    <row r="17" s="34" customFormat="1" customHeight="1" spans="1:13">
      <c r="A17" s="92">
        <f t="shared" si="0"/>
        <v>14</v>
      </c>
      <c r="B17" s="94"/>
      <c r="C17" s="51" t="s">
        <v>313</v>
      </c>
      <c r="D17" s="52" t="s">
        <v>314</v>
      </c>
      <c r="E17" s="45" t="s">
        <v>69</v>
      </c>
      <c r="F17" s="51" t="s">
        <v>9</v>
      </c>
      <c r="G17" s="51">
        <v>13947899548</v>
      </c>
      <c r="H17" s="93">
        <v>100</v>
      </c>
      <c r="L17" s="122" t="str">
        <f t="shared" si="1"/>
        <v>152801********032322</v>
      </c>
      <c r="M17" s="122" t="str">
        <f t="shared" si="2"/>
        <v>139****9548</v>
      </c>
    </row>
    <row r="18" s="2" customFormat="1" customHeight="1" spans="1:13">
      <c r="A18" s="92">
        <f t="shared" si="0"/>
        <v>15</v>
      </c>
      <c r="B18" s="51"/>
      <c r="C18" s="51" t="s">
        <v>315</v>
      </c>
      <c r="D18" s="52" t="s">
        <v>316</v>
      </c>
      <c r="E18" s="51" t="s">
        <v>12</v>
      </c>
      <c r="F18" s="51" t="s">
        <v>9</v>
      </c>
      <c r="G18" s="52" t="s">
        <v>317</v>
      </c>
      <c r="H18" s="93">
        <v>100</v>
      </c>
      <c r="I18" s="124">
        <v>20180920</v>
      </c>
      <c r="J18" s="124" t="s">
        <v>318</v>
      </c>
      <c r="K18" s="125">
        <v>19.1</v>
      </c>
      <c r="L18" s="122" t="str">
        <f t="shared" si="1"/>
        <v>152801********333942</v>
      </c>
      <c r="M18" s="122" t="str">
        <f t="shared" si="2"/>
        <v>137****9318</v>
      </c>
    </row>
    <row r="19" s="63" customFormat="1" customHeight="1" spans="1:13">
      <c r="A19" s="92">
        <f t="shared" si="0"/>
        <v>16</v>
      </c>
      <c r="B19" s="45"/>
      <c r="C19" s="51" t="s">
        <v>38</v>
      </c>
      <c r="D19" s="52" t="s">
        <v>39</v>
      </c>
      <c r="E19" s="51" t="s">
        <v>40</v>
      </c>
      <c r="F19" s="45" t="s">
        <v>9</v>
      </c>
      <c r="G19" s="45">
        <v>13847864069</v>
      </c>
      <c r="H19" s="93">
        <v>100</v>
      </c>
      <c r="L19" s="122" t="str">
        <f t="shared" si="1"/>
        <v>152801********791872</v>
      </c>
      <c r="M19" s="122" t="str">
        <f t="shared" si="2"/>
        <v>138****4069</v>
      </c>
    </row>
    <row r="20" s="1" customFormat="1" ht="21" customHeight="1" spans="1:13">
      <c r="A20" s="92">
        <f t="shared" si="0"/>
        <v>17</v>
      </c>
      <c r="B20" s="96"/>
      <c r="C20" s="52" t="s">
        <v>319</v>
      </c>
      <c r="D20" s="14" t="s">
        <v>320</v>
      </c>
      <c r="E20" s="45" t="s">
        <v>69</v>
      </c>
      <c r="F20" s="48" t="s">
        <v>9</v>
      </c>
      <c r="G20" s="48" t="s">
        <v>321</v>
      </c>
      <c r="H20" s="97">
        <v>100</v>
      </c>
      <c r="I20" s="4"/>
      <c r="J20" s="4"/>
      <c r="K20" s="4"/>
      <c r="L20" s="122" t="str">
        <f t="shared" si="1"/>
        <v>152801********121622</v>
      </c>
      <c r="M20" s="122" t="str">
        <f t="shared" si="2"/>
        <v>158****6614</v>
      </c>
    </row>
    <row r="21" s="64" customFormat="1" customHeight="1" spans="1:13">
      <c r="A21" s="92">
        <f t="shared" si="0"/>
        <v>18</v>
      </c>
      <c r="B21" s="98"/>
      <c r="C21" s="51" t="s">
        <v>322</v>
      </c>
      <c r="D21" s="52" t="s">
        <v>323</v>
      </c>
      <c r="E21" s="14" t="s">
        <v>12</v>
      </c>
      <c r="F21" s="51" t="s">
        <v>324</v>
      </c>
      <c r="G21" s="52" t="s">
        <v>325</v>
      </c>
      <c r="H21" s="97">
        <v>100</v>
      </c>
      <c r="L21" s="122" t="str">
        <f t="shared" si="1"/>
        <v>152801********031642</v>
      </c>
      <c r="M21" s="122" t="str">
        <f t="shared" si="2"/>
        <v>139****0632</v>
      </c>
    </row>
    <row r="22" s="64" customFormat="1" customHeight="1" spans="1:13">
      <c r="A22" s="92">
        <f t="shared" si="0"/>
        <v>19</v>
      </c>
      <c r="B22" s="98"/>
      <c r="C22" s="51" t="s">
        <v>326</v>
      </c>
      <c r="D22" s="52" t="s">
        <v>327</v>
      </c>
      <c r="E22" s="14" t="s">
        <v>12</v>
      </c>
      <c r="F22" s="51" t="s">
        <v>328</v>
      </c>
      <c r="G22" s="52" t="s">
        <v>329</v>
      </c>
      <c r="H22" s="97">
        <v>100</v>
      </c>
      <c r="L22" s="122" t="str">
        <f t="shared" si="1"/>
        <v>152801********062X42</v>
      </c>
      <c r="M22" s="122" t="str">
        <f t="shared" si="2"/>
        <v>150****6572</v>
      </c>
    </row>
    <row r="23" s="4" customFormat="1" ht="21" customHeight="1" spans="1:13">
      <c r="A23" s="92">
        <f t="shared" si="0"/>
        <v>20</v>
      </c>
      <c r="B23" s="99"/>
      <c r="C23" s="44" t="s">
        <v>330</v>
      </c>
      <c r="D23" s="44" t="s">
        <v>331</v>
      </c>
      <c r="E23" s="44" t="s">
        <v>12</v>
      </c>
      <c r="F23" s="44" t="s">
        <v>332</v>
      </c>
      <c r="G23" s="44">
        <v>18804788466</v>
      </c>
      <c r="H23" s="93">
        <v>100</v>
      </c>
      <c r="L23" s="122" t="str">
        <f t="shared" si="1"/>
        <v>140781********011342</v>
      </c>
      <c r="M23" s="122" t="str">
        <f t="shared" si="2"/>
        <v>188****8466</v>
      </c>
    </row>
    <row r="24" s="1" customFormat="1" customHeight="1" spans="1:13">
      <c r="A24" s="92">
        <f t="shared" si="0"/>
        <v>21</v>
      </c>
      <c r="B24" s="49"/>
      <c r="C24" s="51" t="s">
        <v>333</v>
      </c>
      <c r="D24" s="51" t="s">
        <v>334</v>
      </c>
      <c r="E24" s="51" t="s">
        <v>40</v>
      </c>
      <c r="F24" s="51" t="s">
        <v>9</v>
      </c>
      <c r="G24" s="51">
        <v>13847875575</v>
      </c>
      <c r="H24" s="97">
        <v>100</v>
      </c>
      <c r="L24" s="122" t="str">
        <f t="shared" si="1"/>
        <v>152801********031X71</v>
      </c>
      <c r="M24" s="122" t="str">
        <f t="shared" si="2"/>
        <v>138****5575</v>
      </c>
    </row>
    <row r="25" s="1" customFormat="1" customHeight="1" spans="1:13">
      <c r="A25" s="92">
        <f t="shared" si="0"/>
        <v>22</v>
      </c>
      <c r="B25" s="49"/>
      <c r="C25" s="44" t="s">
        <v>335</v>
      </c>
      <c r="D25" s="44" t="s">
        <v>336</v>
      </c>
      <c r="E25" s="44" t="s">
        <v>18</v>
      </c>
      <c r="F25" s="48" t="s">
        <v>54</v>
      </c>
      <c r="G25" s="48" t="s">
        <v>337</v>
      </c>
      <c r="H25" s="97">
        <v>100</v>
      </c>
      <c r="I25" s="4"/>
      <c r="J25" s="4"/>
      <c r="K25" s="4"/>
      <c r="L25" s="122" t="str">
        <f t="shared" si="1"/>
        <v>152801********032111</v>
      </c>
      <c r="M25" s="122" t="str">
        <f t="shared" si="2"/>
        <v>156****1255</v>
      </c>
    </row>
    <row r="26" s="4" customFormat="1" customHeight="1" spans="1:13">
      <c r="A26" s="92">
        <f t="shared" si="0"/>
        <v>23</v>
      </c>
      <c r="B26" s="99"/>
      <c r="C26" s="44" t="s">
        <v>56</v>
      </c>
      <c r="D26" s="44" t="s">
        <v>57</v>
      </c>
      <c r="E26" s="44" t="s">
        <v>12</v>
      </c>
      <c r="F26" s="44" t="s">
        <v>338</v>
      </c>
      <c r="G26" s="44" t="s">
        <v>339</v>
      </c>
      <c r="H26" s="97">
        <v>100</v>
      </c>
      <c r="L26" s="122" t="str">
        <f t="shared" si="1"/>
        <v>150802********061242</v>
      </c>
      <c r="M26" s="122" t="str">
        <f t="shared" si="2"/>
        <v>158****5148</v>
      </c>
    </row>
    <row r="27" s="4" customFormat="1" customHeight="1" spans="1:13">
      <c r="A27" s="92">
        <f t="shared" si="0"/>
        <v>24</v>
      </c>
      <c r="B27" s="99"/>
      <c r="C27" s="44" t="s">
        <v>340</v>
      </c>
      <c r="D27" s="44" t="s">
        <v>341</v>
      </c>
      <c r="E27" s="44" t="s">
        <v>40</v>
      </c>
      <c r="F27" s="44" t="s">
        <v>54</v>
      </c>
      <c r="G27" s="44" t="s">
        <v>342</v>
      </c>
      <c r="H27" s="97">
        <v>100</v>
      </c>
      <c r="L27" s="122" t="str">
        <f t="shared" si="1"/>
        <v>152801********032X72</v>
      </c>
      <c r="M27" s="122" t="str">
        <f t="shared" si="2"/>
        <v>150****6109</v>
      </c>
    </row>
    <row r="28" s="4" customFormat="1" customHeight="1" spans="1:13">
      <c r="A28" s="92">
        <f t="shared" si="0"/>
        <v>25</v>
      </c>
      <c r="B28" s="99"/>
      <c r="C28" s="45" t="s">
        <v>24</v>
      </c>
      <c r="D28" s="45" t="s">
        <v>25</v>
      </c>
      <c r="E28" s="45" t="s">
        <v>15</v>
      </c>
      <c r="F28" s="45" t="s">
        <v>343</v>
      </c>
      <c r="G28" s="48" t="s">
        <v>344</v>
      </c>
      <c r="H28" s="97">
        <v>100</v>
      </c>
      <c r="L28" s="122" t="str">
        <f t="shared" si="1"/>
        <v>152801********032562</v>
      </c>
      <c r="M28" s="122" t="str">
        <f t="shared" si="2"/>
        <v>158****8894</v>
      </c>
    </row>
    <row r="29" s="4" customFormat="1" customHeight="1" spans="1:13">
      <c r="A29" s="92">
        <f t="shared" si="0"/>
        <v>26</v>
      </c>
      <c r="B29" s="100"/>
      <c r="C29" s="45" t="s">
        <v>345</v>
      </c>
      <c r="D29" s="98" t="s">
        <v>346</v>
      </c>
      <c r="E29" s="45" t="s">
        <v>12</v>
      </c>
      <c r="F29" s="45" t="s">
        <v>9</v>
      </c>
      <c r="G29" s="45" t="s">
        <v>347</v>
      </c>
      <c r="H29" s="93">
        <v>100</v>
      </c>
      <c r="L29" s="122" t="str">
        <f t="shared" si="1"/>
        <v>152801********121142</v>
      </c>
      <c r="M29" s="122" t="str">
        <f t="shared" si="2"/>
        <v>157****0186</v>
      </c>
    </row>
    <row r="30" s="4" customFormat="1" customHeight="1" spans="1:13">
      <c r="A30" s="92">
        <f t="shared" si="0"/>
        <v>27</v>
      </c>
      <c r="B30" s="100"/>
      <c r="C30" s="51" t="s">
        <v>348</v>
      </c>
      <c r="D30" s="208" t="s">
        <v>349</v>
      </c>
      <c r="E30" s="51" t="s">
        <v>69</v>
      </c>
      <c r="F30" s="51" t="s">
        <v>350</v>
      </c>
      <c r="G30" s="45" t="s">
        <v>351</v>
      </c>
      <c r="H30" s="93">
        <v>100</v>
      </c>
      <c r="L30" s="122" t="str">
        <f t="shared" si="1"/>
        <v>152801********031722</v>
      </c>
      <c r="M30" s="122" t="str">
        <f t="shared" si="2"/>
        <v>152****8008</v>
      </c>
    </row>
    <row r="31" s="65" customFormat="1" customHeight="1" spans="1:13">
      <c r="A31" s="92">
        <f t="shared" si="0"/>
        <v>28</v>
      </c>
      <c r="B31" s="100"/>
      <c r="C31" s="44" t="s">
        <v>352</v>
      </c>
      <c r="D31" s="44" t="s">
        <v>353</v>
      </c>
      <c r="E31" s="44" t="s">
        <v>40</v>
      </c>
      <c r="F31" s="44" t="s">
        <v>354</v>
      </c>
      <c r="G31" s="44" t="s">
        <v>355</v>
      </c>
      <c r="H31" s="97">
        <v>100</v>
      </c>
      <c r="L31" s="122" t="str">
        <f t="shared" si="1"/>
        <v>152801********091971</v>
      </c>
      <c r="M31" s="122" t="str">
        <f t="shared" si="2"/>
        <v>130****5550</v>
      </c>
    </row>
    <row r="32" s="66" customFormat="1" customHeight="1" spans="1:16378">
      <c r="A32" s="101">
        <f t="shared" si="0"/>
        <v>29</v>
      </c>
      <c r="B32" s="102"/>
      <c r="C32" s="103" t="s">
        <v>356</v>
      </c>
      <c r="D32" s="210" t="s">
        <v>357</v>
      </c>
      <c r="E32" s="103" t="s">
        <v>22</v>
      </c>
      <c r="F32" s="103" t="s">
        <v>358</v>
      </c>
      <c r="G32" s="103">
        <v>15147885637</v>
      </c>
      <c r="H32" s="103">
        <v>100</v>
      </c>
      <c r="L32" s="122" t="str">
        <f t="shared" si="1"/>
        <v>152801********061252</v>
      </c>
      <c r="M32" s="122" t="str">
        <f t="shared" si="2"/>
        <v>151****5637</v>
      </c>
      <c r="XEX32" s="70"/>
    </row>
    <row r="33" s="1" customFormat="1" customHeight="1" spans="1:16378">
      <c r="A33" s="48">
        <f t="shared" si="0"/>
        <v>30</v>
      </c>
      <c r="B33" s="13"/>
      <c r="C33" s="14" t="s">
        <v>359</v>
      </c>
      <c r="D33" s="16" t="s">
        <v>360</v>
      </c>
      <c r="E33" s="14" t="s">
        <v>40</v>
      </c>
      <c r="F33" s="14" t="s">
        <v>9</v>
      </c>
      <c r="G33" s="16" t="s">
        <v>361</v>
      </c>
      <c r="H33" s="103">
        <v>100</v>
      </c>
      <c r="L33" s="122" t="str">
        <f t="shared" si="1"/>
        <v>152801********031872</v>
      </c>
      <c r="M33" s="122" t="str">
        <f t="shared" si="2"/>
        <v>136****9902</v>
      </c>
      <c r="XEX33" s="2"/>
    </row>
    <row r="34" s="67" customFormat="1" customHeight="1" spans="1:13">
      <c r="A34" s="104"/>
      <c r="B34" s="105"/>
      <c r="C34" s="106" t="s">
        <v>70</v>
      </c>
      <c r="D34" s="52"/>
      <c r="E34" s="51"/>
      <c r="F34" s="44"/>
      <c r="G34" s="107"/>
      <c r="H34" s="108"/>
      <c r="L34" s="122" t="str">
        <f t="shared" si="1"/>
        <v>********</v>
      </c>
      <c r="M34" s="122" t="str">
        <f t="shared" si="2"/>
        <v>****</v>
      </c>
    </row>
    <row r="35" s="68" customFormat="1" customHeight="1" spans="1:13">
      <c r="A35" s="92">
        <f>ROW($C35)-4</f>
        <v>31</v>
      </c>
      <c r="B35" s="90"/>
      <c r="C35" s="51" t="s">
        <v>83</v>
      </c>
      <c r="D35" s="52" t="s">
        <v>84</v>
      </c>
      <c r="E35" s="51" t="s">
        <v>22</v>
      </c>
      <c r="F35" s="51" t="s">
        <v>70</v>
      </c>
      <c r="G35" s="51">
        <v>15047893895</v>
      </c>
      <c r="H35" s="93">
        <v>100</v>
      </c>
      <c r="L35" s="122" t="str">
        <f t="shared" si="1"/>
        <v>150802********852451</v>
      </c>
      <c r="M35" s="122" t="str">
        <f t="shared" si="2"/>
        <v>150****3895</v>
      </c>
    </row>
    <row r="36" customHeight="1" spans="1:13">
      <c r="A36" s="92">
        <f t="shared" ref="A36:A45" si="3">ROW($C36)-4</f>
        <v>32</v>
      </c>
      <c r="B36" s="90" t="s">
        <v>23</v>
      </c>
      <c r="C36" s="90" t="s">
        <v>101</v>
      </c>
      <c r="D36" s="211" t="s">
        <v>102</v>
      </c>
      <c r="E36" s="90" t="s">
        <v>69</v>
      </c>
      <c r="F36" s="51" t="s">
        <v>70</v>
      </c>
      <c r="G36" s="90">
        <v>15598882874</v>
      </c>
      <c r="H36" s="93">
        <v>100</v>
      </c>
      <c r="L36" s="122" t="str">
        <f t="shared" si="1"/>
        <v>150802********032721</v>
      </c>
      <c r="M36" s="122" t="str">
        <f t="shared" si="2"/>
        <v>155****2874</v>
      </c>
    </row>
    <row r="37" customHeight="1" spans="1:13">
      <c r="A37" s="92">
        <f t="shared" si="3"/>
        <v>33</v>
      </c>
      <c r="B37" s="109" t="s">
        <v>74</v>
      </c>
      <c r="C37" s="51" t="s">
        <v>74</v>
      </c>
      <c r="D37" s="52" t="s">
        <v>75</v>
      </c>
      <c r="E37" s="51" t="s">
        <v>76</v>
      </c>
      <c r="F37" s="51" t="s">
        <v>70</v>
      </c>
      <c r="G37" s="94">
        <v>12404789855</v>
      </c>
      <c r="H37" s="93">
        <v>100</v>
      </c>
      <c r="L37" s="122" t="str">
        <f t="shared" si="1"/>
        <v>152801********736771</v>
      </c>
      <c r="M37" s="122" t="str">
        <f t="shared" si="2"/>
        <v>124****9855</v>
      </c>
    </row>
    <row r="38" customHeight="1" spans="1:13">
      <c r="A38" s="92">
        <f t="shared" si="3"/>
        <v>34</v>
      </c>
      <c r="B38" s="109"/>
      <c r="C38" s="51" t="s">
        <v>77</v>
      </c>
      <c r="D38" s="52" t="s">
        <v>78</v>
      </c>
      <c r="E38" s="51" t="s">
        <v>76</v>
      </c>
      <c r="F38" s="51" t="s">
        <v>70</v>
      </c>
      <c r="G38" s="110"/>
      <c r="H38" s="93">
        <v>100</v>
      </c>
      <c r="L38" s="122" t="str">
        <f t="shared" si="1"/>
        <v>152801********031371</v>
      </c>
      <c r="M38" s="122" t="str">
        <f t="shared" si="2"/>
        <v>****</v>
      </c>
    </row>
    <row r="39" customHeight="1" spans="1:13">
      <c r="A39" s="92">
        <f t="shared" si="3"/>
        <v>35</v>
      </c>
      <c r="B39" s="90" t="s">
        <v>98</v>
      </c>
      <c r="C39" s="51" t="s">
        <v>99</v>
      </c>
      <c r="D39" s="52" t="s">
        <v>100</v>
      </c>
      <c r="E39" s="51" t="s">
        <v>69</v>
      </c>
      <c r="F39" s="51" t="s">
        <v>70</v>
      </c>
      <c r="G39" s="51">
        <v>13009585956</v>
      </c>
      <c r="H39" s="93">
        <v>100</v>
      </c>
      <c r="L39" s="122" t="str">
        <f t="shared" si="1"/>
        <v>152801********794022</v>
      </c>
      <c r="M39" s="122" t="str">
        <f t="shared" si="2"/>
        <v>130****5956</v>
      </c>
    </row>
    <row r="40" customHeight="1" spans="1:13">
      <c r="A40" s="92">
        <f t="shared" si="3"/>
        <v>36</v>
      </c>
      <c r="B40" s="90" t="s">
        <v>91</v>
      </c>
      <c r="C40" s="95" t="s">
        <v>92</v>
      </c>
      <c r="D40" s="95" t="s">
        <v>93</v>
      </c>
      <c r="E40" s="51" t="s">
        <v>12</v>
      </c>
      <c r="F40" s="51" t="s">
        <v>70</v>
      </c>
      <c r="G40" s="51">
        <v>13134788523</v>
      </c>
      <c r="H40" s="93">
        <v>100</v>
      </c>
      <c r="L40" s="122" t="str">
        <f t="shared" si="1"/>
        <v>150802********851941</v>
      </c>
      <c r="M40" s="122" t="str">
        <f t="shared" si="2"/>
        <v>131****8523</v>
      </c>
    </row>
    <row r="41" customHeight="1" spans="1:13">
      <c r="A41" s="92">
        <f t="shared" si="3"/>
        <v>37</v>
      </c>
      <c r="B41" s="90"/>
      <c r="C41" s="51" t="s">
        <v>96</v>
      </c>
      <c r="D41" s="52" t="s">
        <v>97</v>
      </c>
      <c r="E41" s="51" t="s">
        <v>12</v>
      </c>
      <c r="F41" s="51" t="s">
        <v>70</v>
      </c>
      <c r="G41" s="51">
        <v>18647838003</v>
      </c>
      <c r="H41" s="93">
        <v>100</v>
      </c>
      <c r="L41" s="122" t="str">
        <f t="shared" si="1"/>
        <v>150802********032841</v>
      </c>
      <c r="M41" s="122" t="str">
        <f t="shared" si="2"/>
        <v>186****8003</v>
      </c>
    </row>
    <row r="42" customHeight="1" spans="1:13">
      <c r="A42" s="92">
        <f t="shared" si="3"/>
        <v>38</v>
      </c>
      <c r="B42" s="90"/>
      <c r="C42" s="51" t="s">
        <v>362</v>
      </c>
      <c r="D42" s="14" t="s">
        <v>363</v>
      </c>
      <c r="E42" s="51" t="s">
        <v>12</v>
      </c>
      <c r="F42" s="51" t="s">
        <v>70</v>
      </c>
      <c r="G42" s="51">
        <v>15560523106</v>
      </c>
      <c r="H42" s="93">
        <v>100</v>
      </c>
      <c r="L42" s="122" t="str">
        <f t="shared" si="1"/>
        <v>150802********032442</v>
      </c>
      <c r="M42" s="122" t="str">
        <f t="shared" si="2"/>
        <v>155****3106</v>
      </c>
    </row>
    <row r="43" s="68" customFormat="1" customHeight="1" spans="1:13">
      <c r="A43" s="92">
        <f t="shared" si="3"/>
        <v>39</v>
      </c>
      <c r="B43" s="90"/>
      <c r="C43" s="51" t="s">
        <v>364</v>
      </c>
      <c r="D43" s="52" t="s">
        <v>365</v>
      </c>
      <c r="E43" s="51" t="s">
        <v>12</v>
      </c>
      <c r="F43" s="51" t="s">
        <v>70</v>
      </c>
      <c r="G43" s="51">
        <v>15947545005</v>
      </c>
      <c r="H43" s="93">
        <v>100</v>
      </c>
      <c r="L43" s="122" t="str">
        <f t="shared" si="1"/>
        <v>152801********091141</v>
      </c>
      <c r="M43" s="122" t="str">
        <f t="shared" si="2"/>
        <v>159****5005</v>
      </c>
    </row>
    <row r="44" s="2" customFormat="1" customHeight="1" spans="1:13">
      <c r="A44" s="92">
        <f t="shared" si="3"/>
        <v>40</v>
      </c>
      <c r="B44" s="51"/>
      <c r="C44" s="51" t="s">
        <v>366</v>
      </c>
      <c r="D44" s="52" t="s">
        <v>367</v>
      </c>
      <c r="E44" s="51" t="s">
        <v>12</v>
      </c>
      <c r="F44" s="51" t="s">
        <v>70</v>
      </c>
      <c r="G44" s="52" t="s">
        <v>368</v>
      </c>
      <c r="H44" s="93">
        <v>100</v>
      </c>
      <c r="I44" s="124">
        <v>20180611</v>
      </c>
      <c r="J44" s="124" t="s">
        <v>318</v>
      </c>
      <c r="K44" s="125">
        <v>19.1</v>
      </c>
      <c r="L44" s="122" t="str">
        <f t="shared" si="1"/>
        <v>152827********662X42</v>
      </c>
      <c r="M44" s="122" t="str">
        <f t="shared" si="2"/>
        <v>137****0563</v>
      </c>
    </row>
    <row r="45" s="64" customFormat="1" customHeight="1" spans="1:13">
      <c r="A45" s="92">
        <f t="shared" si="3"/>
        <v>41</v>
      </c>
      <c r="B45" s="98"/>
      <c r="C45" s="51" t="s">
        <v>369</v>
      </c>
      <c r="D45" s="52" t="s">
        <v>370</v>
      </c>
      <c r="E45" s="51" t="s">
        <v>12</v>
      </c>
      <c r="F45" s="51" t="s">
        <v>371</v>
      </c>
      <c r="G45" s="52" t="s">
        <v>372</v>
      </c>
      <c r="H45" s="97">
        <v>100</v>
      </c>
      <c r="L45" s="122" t="str">
        <f t="shared" si="1"/>
        <v>152801********062041</v>
      </c>
      <c r="M45" s="122" t="str">
        <f t="shared" si="2"/>
        <v>138****6232</v>
      </c>
    </row>
    <row r="46" s="68" customFormat="1" customHeight="1" spans="1:13">
      <c r="A46" s="111"/>
      <c r="B46" s="112"/>
      <c r="C46" s="106" t="s">
        <v>103</v>
      </c>
      <c r="D46" s="52"/>
      <c r="E46" s="51"/>
      <c r="F46" s="45"/>
      <c r="G46" s="51"/>
      <c r="H46" s="93"/>
      <c r="L46" s="122" t="str">
        <f t="shared" si="1"/>
        <v>********</v>
      </c>
      <c r="M46" s="122" t="str">
        <f t="shared" si="2"/>
        <v>****</v>
      </c>
    </row>
    <row r="47" customHeight="1" spans="1:13">
      <c r="A47" s="92">
        <f>ROW($C47)-5</f>
        <v>42</v>
      </c>
      <c r="B47" s="90"/>
      <c r="C47" s="51" t="s">
        <v>109</v>
      </c>
      <c r="D47" s="89" t="s">
        <v>110</v>
      </c>
      <c r="E47" s="90" t="s">
        <v>69</v>
      </c>
      <c r="F47" s="90" t="s">
        <v>103</v>
      </c>
      <c r="G47" s="90">
        <v>18947883788</v>
      </c>
      <c r="H47" s="93">
        <v>100</v>
      </c>
      <c r="L47" s="122" t="str">
        <f t="shared" si="1"/>
        <v>152801********031621</v>
      </c>
      <c r="M47" s="122" t="str">
        <f t="shared" si="2"/>
        <v>189****3788</v>
      </c>
    </row>
    <row r="48" customHeight="1" spans="1:13">
      <c r="A48" s="92">
        <f t="shared" ref="A48:A59" si="4">ROW($C48)-5</f>
        <v>43</v>
      </c>
      <c r="B48" s="90" t="s">
        <v>373</v>
      </c>
      <c r="C48" s="51" t="s">
        <v>374</v>
      </c>
      <c r="D48" s="52" t="s">
        <v>375</v>
      </c>
      <c r="E48" s="51" t="s">
        <v>76</v>
      </c>
      <c r="F48" s="51" t="s">
        <v>103</v>
      </c>
      <c r="G48" s="51">
        <v>15047296850</v>
      </c>
      <c r="H48" s="93">
        <v>100</v>
      </c>
      <c r="L48" s="122" t="str">
        <f t="shared" si="1"/>
        <v>152801********002071</v>
      </c>
      <c r="M48" s="122" t="str">
        <f t="shared" si="2"/>
        <v>150****6850</v>
      </c>
    </row>
    <row r="49" customHeight="1" spans="1:13">
      <c r="A49" s="92">
        <f t="shared" si="4"/>
        <v>44</v>
      </c>
      <c r="B49" s="90"/>
      <c r="C49" s="51" t="s">
        <v>376</v>
      </c>
      <c r="D49" s="52" t="s">
        <v>377</v>
      </c>
      <c r="E49" s="51" t="s">
        <v>15</v>
      </c>
      <c r="F49" s="51" t="s">
        <v>103</v>
      </c>
      <c r="G49" s="51">
        <v>15047264855</v>
      </c>
      <c r="H49" s="93">
        <v>100</v>
      </c>
      <c r="L49" s="122" t="str">
        <f t="shared" si="1"/>
        <v>152801********032962</v>
      </c>
      <c r="M49" s="122" t="str">
        <f t="shared" si="2"/>
        <v>150****4855</v>
      </c>
    </row>
    <row r="50" customHeight="1" spans="1:13">
      <c r="A50" s="92">
        <f t="shared" si="4"/>
        <v>45</v>
      </c>
      <c r="B50" s="90"/>
      <c r="C50" s="51" t="s">
        <v>378</v>
      </c>
      <c r="D50" s="48" t="s">
        <v>379</v>
      </c>
      <c r="E50" s="51" t="s">
        <v>76</v>
      </c>
      <c r="F50" s="51" t="s">
        <v>103</v>
      </c>
      <c r="G50" s="51">
        <v>13019581305</v>
      </c>
      <c r="H50" s="93">
        <v>100</v>
      </c>
      <c r="L50" s="122" t="str">
        <f t="shared" si="1"/>
        <v>152825********301072</v>
      </c>
      <c r="M50" s="122" t="str">
        <f t="shared" si="2"/>
        <v>130****1305</v>
      </c>
    </row>
    <row r="51" s="2" customFormat="1" customHeight="1" spans="1:13">
      <c r="A51" s="92">
        <f t="shared" si="4"/>
        <v>46</v>
      </c>
      <c r="B51" s="51"/>
      <c r="C51" s="51" t="s">
        <v>106</v>
      </c>
      <c r="D51" s="52" t="s">
        <v>107</v>
      </c>
      <c r="E51" s="51" t="s">
        <v>12</v>
      </c>
      <c r="F51" s="51" t="s">
        <v>103</v>
      </c>
      <c r="G51" s="52" t="s">
        <v>108</v>
      </c>
      <c r="H51" s="93">
        <v>100</v>
      </c>
      <c r="I51" s="124">
        <v>20180105</v>
      </c>
      <c r="J51" s="124" t="s">
        <v>318</v>
      </c>
      <c r="K51" s="125">
        <v>19.1</v>
      </c>
      <c r="L51" s="122" t="str">
        <f t="shared" si="1"/>
        <v>152801********061842</v>
      </c>
      <c r="M51" s="122" t="str">
        <f t="shared" si="2"/>
        <v>133****3381</v>
      </c>
    </row>
    <row r="52" s="67" customFormat="1" customHeight="1" spans="1:13">
      <c r="A52" s="92">
        <f t="shared" si="4"/>
        <v>47</v>
      </c>
      <c r="B52" s="113"/>
      <c r="C52" s="114" t="s">
        <v>380</v>
      </c>
      <c r="D52" s="115" t="s">
        <v>381</v>
      </c>
      <c r="E52" s="114" t="s">
        <v>18</v>
      </c>
      <c r="F52" s="116" t="s">
        <v>103</v>
      </c>
      <c r="G52" s="116">
        <v>18504781123</v>
      </c>
      <c r="H52" s="93">
        <v>100</v>
      </c>
      <c r="L52" s="122" t="str">
        <f t="shared" si="1"/>
        <v>152823********002111</v>
      </c>
      <c r="M52" s="122" t="str">
        <f t="shared" si="2"/>
        <v>185****1123</v>
      </c>
    </row>
    <row r="53" s="64" customFormat="1" customHeight="1" spans="1:13">
      <c r="A53" s="92">
        <f t="shared" si="4"/>
        <v>48</v>
      </c>
      <c r="B53" s="98"/>
      <c r="C53" s="51" t="s">
        <v>111</v>
      </c>
      <c r="D53" s="52" t="s">
        <v>112</v>
      </c>
      <c r="E53" s="51" t="s">
        <v>12</v>
      </c>
      <c r="F53" s="51" t="s">
        <v>382</v>
      </c>
      <c r="G53" s="52" t="s">
        <v>383</v>
      </c>
      <c r="H53" s="97">
        <v>100</v>
      </c>
      <c r="L53" s="122" t="str">
        <f t="shared" si="1"/>
        <v>152801********721442</v>
      </c>
      <c r="M53" s="122" t="str">
        <f t="shared" si="2"/>
        <v>155****9077</v>
      </c>
    </row>
    <row r="54" s="64" customFormat="1" customHeight="1" spans="1:13">
      <c r="A54" s="92">
        <f t="shared" si="4"/>
        <v>49</v>
      </c>
      <c r="B54" s="98"/>
      <c r="C54" s="51" t="s">
        <v>384</v>
      </c>
      <c r="D54" s="52" t="s">
        <v>385</v>
      </c>
      <c r="E54" s="14" t="s">
        <v>15</v>
      </c>
      <c r="F54" s="51" t="s">
        <v>386</v>
      </c>
      <c r="G54" s="52" t="s">
        <v>387</v>
      </c>
      <c r="H54" s="97">
        <v>100</v>
      </c>
      <c r="L54" s="122" t="str">
        <f t="shared" si="1"/>
        <v>152826********002862</v>
      </c>
      <c r="M54" s="122" t="str">
        <f t="shared" si="2"/>
        <v>139****0949</v>
      </c>
    </row>
    <row r="55" s="64" customFormat="1" customHeight="1" spans="1:13">
      <c r="A55" s="92">
        <f t="shared" si="4"/>
        <v>50</v>
      </c>
      <c r="B55" s="98"/>
      <c r="C55" s="51" t="s">
        <v>388</v>
      </c>
      <c r="D55" s="52" t="s">
        <v>389</v>
      </c>
      <c r="E55" s="14" t="s">
        <v>40</v>
      </c>
      <c r="F55" s="51" t="s">
        <v>390</v>
      </c>
      <c r="G55" s="52" t="s">
        <v>391</v>
      </c>
      <c r="H55" s="97">
        <v>100</v>
      </c>
      <c r="L55" s="122" t="str">
        <f t="shared" si="1"/>
        <v>152822********181X71</v>
      </c>
      <c r="M55" s="122" t="str">
        <f t="shared" si="2"/>
        <v>135****6983</v>
      </c>
    </row>
    <row r="56" s="1" customFormat="1" customHeight="1" spans="1:13">
      <c r="A56" s="92">
        <f t="shared" si="4"/>
        <v>51</v>
      </c>
      <c r="B56" s="49"/>
      <c r="C56" s="48" t="s">
        <v>392</v>
      </c>
      <c r="D56" s="51" t="s">
        <v>393</v>
      </c>
      <c r="E56" s="51" t="s">
        <v>22</v>
      </c>
      <c r="F56" s="51" t="s">
        <v>103</v>
      </c>
      <c r="G56" s="51">
        <v>15148803265</v>
      </c>
      <c r="H56" s="97">
        <v>100</v>
      </c>
      <c r="L56" s="122" t="str">
        <f t="shared" si="1"/>
        <v>152801********031951</v>
      </c>
      <c r="M56" s="122" t="str">
        <f t="shared" si="2"/>
        <v>151****3265</v>
      </c>
    </row>
    <row r="57" s="4" customFormat="1" customHeight="1" spans="1:13">
      <c r="A57" s="92">
        <f t="shared" si="4"/>
        <v>52</v>
      </c>
      <c r="B57" s="44"/>
      <c r="C57" s="51" t="s">
        <v>394</v>
      </c>
      <c r="D57" s="208" t="s">
        <v>395</v>
      </c>
      <c r="E57" s="51" t="s">
        <v>12</v>
      </c>
      <c r="F57" s="51" t="s">
        <v>396</v>
      </c>
      <c r="G57" s="45" t="s">
        <v>397</v>
      </c>
      <c r="H57" s="97">
        <v>100</v>
      </c>
      <c r="L57" s="122" t="str">
        <f t="shared" si="1"/>
        <v>152827********001942</v>
      </c>
      <c r="M57" s="122" t="str">
        <f t="shared" si="2"/>
        <v>158****2976</v>
      </c>
    </row>
    <row r="58" s="1" customFormat="1" customHeight="1" spans="1:16378">
      <c r="A58" s="48">
        <f t="shared" si="4"/>
        <v>53</v>
      </c>
      <c r="B58" s="13"/>
      <c r="C58" s="53" t="s">
        <v>398</v>
      </c>
      <c r="D58" s="53" t="s">
        <v>399</v>
      </c>
      <c r="E58" s="53" t="s">
        <v>40</v>
      </c>
      <c r="F58" s="53" t="s">
        <v>103</v>
      </c>
      <c r="G58" s="53">
        <v>13948399523</v>
      </c>
      <c r="H58" s="53">
        <v>100</v>
      </c>
      <c r="I58" s="4"/>
      <c r="J58" s="4"/>
      <c r="K58" s="4"/>
      <c r="L58" s="122" t="str">
        <f t="shared" si="1"/>
        <v>152801********001X72</v>
      </c>
      <c r="M58" s="122" t="str">
        <f t="shared" si="2"/>
        <v>139****9523</v>
      </c>
      <c r="XEX58" s="2"/>
    </row>
    <row r="59" s="1" customFormat="1" customHeight="1" spans="1:16378">
      <c r="A59" s="48">
        <f t="shared" si="4"/>
        <v>54</v>
      </c>
      <c r="B59" s="13"/>
      <c r="C59" s="14" t="s">
        <v>400</v>
      </c>
      <c r="D59" s="212" t="s">
        <v>401</v>
      </c>
      <c r="E59" s="14" t="s">
        <v>40</v>
      </c>
      <c r="F59" s="14" t="s">
        <v>103</v>
      </c>
      <c r="G59" s="15">
        <v>13614881456</v>
      </c>
      <c r="H59" s="53">
        <v>100</v>
      </c>
      <c r="L59" s="122" t="str">
        <f t="shared" si="1"/>
        <v>152822********692071</v>
      </c>
      <c r="M59" s="122" t="str">
        <f t="shared" si="2"/>
        <v>136****1456</v>
      </c>
      <c r="XEX59" s="2"/>
    </row>
    <row r="60" customHeight="1" spans="1:13">
      <c r="A60" s="117"/>
      <c r="B60" s="112"/>
      <c r="C60" s="106" t="s">
        <v>113</v>
      </c>
      <c r="D60" s="52"/>
      <c r="E60" s="51"/>
      <c r="F60" s="51"/>
      <c r="G60" s="51"/>
      <c r="H60" s="93"/>
      <c r="L60" s="122" t="str">
        <f t="shared" si="1"/>
        <v>********</v>
      </c>
      <c r="M60" s="122" t="str">
        <f t="shared" si="2"/>
        <v>****</v>
      </c>
    </row>
    <row r="61" s="4" customFormat="1" customHeight="1" spans="1:13">
      <c r="A61" s="92">
        <f>ROW($C61)-6</f>
        <v>55</v>
      </c>
      <c r="B61" s="99"/>
      <c r="C61" s="50" t="s">
        <v>402</v>
      </c>
      <c r="D61" s="57" t="s">
        <v>403</v>
      </c>
      <c r="E61" s="50" t="s">
        <v>12</v>
      </c>
      <c r="F61" s="50" t="s">
        <v>404</v>
      </c>
      <c r="G61" s="57" t="s">
        <v>405</v>
      </c>
      <c r="H61" s="93">
        <v>100</v>
      </c>
      <c r="L61" s="122" t="str">
        <f t="shared" si="1"/>
        <v>152801********7919</v>
      </c>
      <c r="M61" s="122" t="str">
        <f t="shared" si="2"/>
        <v>139****8920</v>
      </c>
    </row>
    <row r="62" customHeight="1" spans="1:13">
      <c r="A62" s="92">
        <f t="shared" ref="A62:A90" si="5">ROW($C62)-6</f>
        <v>56</v>
      </c>
      <c r="B62" s="90" t="s">
        <v>23</v>
      </c>
      <c r="C62" s="114" t="s">
        <v>406</v>
      </c>
      <c r="D62" s="89" t="s">
        <v>407</v>
      </c>
      <c r="E62" s="90" t="s">
        <v>15</v>
      </c>
      <c r="F62" s="90" t="s">
        <v>113</v>
      </c>
      <c r="G62" s="90">
        <v>13614783620</v>
      </c>
      <c r="H62" s="93">
        <v>100</v>
      </c>
      <c r="L62" s="122" t="str">
        <f t="shared" si="1"/>
        <v>152801********032562</v>
      </c>
      <c r="M62" s="122" t="str">
        <f t="shared" si="2"/>
        <v>136****3620</v>
      </c>
    </row>
    <row r="63" customHeight="1" spans="1:13">
      <c r="A63" s="92">
        <f t="shared" si="5"/>
        <v>57</v>
      </c>
      <c r="B63" s="90" t="s">
        <v>408</v>
      </c>
      <c r="C63" s="114" t="s">
        <v>409</v>
      </c>
      <c r="D63" s="92" t="s">
        <v>410</v>
      </c>
      <c r="E63" s="90" t="s">
        <v>69</v>
      </c>
      <c r="F63" s="90" t="s">
        <v>113</v>
      </c>
      <c r="G63" s="90">
        <v>13644784469</v>
      </c>
      <c r="H63" s="93">
        <v>100</v>
      </c>
      <c r="L63" s="122" t="str">
        <f t="shared" si="1"/>
        <v>152801********034621</v>
      </c>
      <c r="M63" s="122" t="str">
        <f t="shared" si="2"/>
        <v>136****4469</v>
      </c>
    </row>
    <row r="64" s="68" customFormat="1" customHeight="1" spans="1:13">
      <c r="A64" s="92">
        <f t="shared" si="5"/>
        <v>58</v>
      </c>
      <c r="B64" s="118"/>
      <c r="C64" s="114" t="s">
        <v>411</v>
      </c>
      <c r="D64" s="52" t="s">
        <v>412</v>
      </c>
      <c r="E64" s="51" t="s">
        <v>12</v>
      </c>
      <c r="F64" s="90" t="s">
        <v>113</v>
      </c>
      <c r="G64" s="51">
        <v>13190793476</v>
      </c>
      <c r="H64" s="93">
        <v>100</v>
      </c>
      <c r="L64" s="122" t="str">
        <f t="shared" si="1"/>
        <v>152801********005541</v>
      </c>
      <c r="M64" s="122" t="str">
        <f t="shared" si="2"/>
        <v>131****3476</v>
      </c>
    </row>
    <row r="65" s="68" customFormat="1" customHeight="1" spans="1:13">
      <c r="A65" s="92">
        <f t="shared" si="5"/>
        <v>59</v>
      </c>
      <c r="B65" s="90"/>
      <c r="C65" s="114" t="s">
        <v>413</v>
      </c>
      <c r="D65" s="52" t="s">
        <v>414</v>
      </c>
      <c r="E65" s="51" t="s">
        <v>12</v>
      </c>
      <c r="F65" s="51" t="s">
        <v>113</v>
      </c>
      <c r="G65" s="51">
        <v>15044825968</v>
      </c>
      <c r="H65" s="93">
        <v>100</v>
      </c>
      <c r="L65" s="122" t="str">
        <f t="shared" si="1"/>
        <v>152801********032142</v>
      </c>
      <c r="M65" s="122" t="str">
        <f t="shared" si="2"/>
        <v>150****5968</v>
      </c>
    </row>
    <row r="66" customHeight="1" spans="1:13">
      <c r="A66" s="92">
        <f t="shared" si="5"/>
        <v>60</v>
      </c>
      <c r="B66" s="90" t="s">
        <v>23</v>
      </c>
      <c r="C66" s="114" t="s">
        <v>132</v>
      </c>
      <c r="D66" s="89" t="s">
        <v>133</v>
      </c>
      <c r="E66" s="90" t="s">
        <v>12</v>
      </c>
      <c r="F66" s="90" t="s">
        <v>134</v>
      </c>
      <c r="G66" s="90">
        <v>13948789567</v>
      </c>
      <c r="H66" s="93">
        <v>100</v>
      </c>
      <c r="L66" s="122" t="str">
        <f t="shared" si="1"/>
        <v>152801********621742</v>
      </c>
      <c r="M66" s="122" t="str">
        <f t="shared" si="2"/>
        <v>139****9567</v>
      </c>
    </row>
    <row r="67" customHeight="1" spans="1:13">
      <c r="A67" s="92">
        <f t="shared" si="5"/>
        <v>61</v>
      </c>
      <c r="B67" s="90"/>
      <c r="C67" s="114" t="s">
        <v>415</v>
      </c>
      <c r="D67" s="92" t="s">
        <v>416</v>
      </c>
      <c r="E67" s="90" t="s">
        <v>12</v>
      </c>
      <c r="F67" s="90" t="s">
        <v>9</v>
      </c>
      <c r="G67" s="90">
        <v>13847833969</v>
      </c>
      <c r="H67" s="93">
        <v>100</v>
      </c>
      <c r="L67" s="122" t="str">
        <f t="shared" si="1"/>
        <v>152801********031742</v>
      </c>
      <c r="M67" s="122" t="str">
        <f t="shared" si="2"/>
        <v>138****3969</v>
      </c>
    </row>
    <row r="68" customHeight="1" spans="1:13">
      <c r="A68" s="92">
        <f t="shared" si="5"/>
        <v>62</v>
      </c>
      <c r="B68" s="90"/>
      <c r="C68" s="114" t="s">
        <v>417</v>
      </c>
      <c r="D68" s="89" t="s">
        <v>418</v>
      </c>
      <c r="E68" s="90" t="s">
        <v>12</v>
      </c>
      <c r="F68" s="90" t="s">
        <v>113</v>
      </c>
      <c r="G68" s="90">
        <v>8217291</v>
      </c>
      <c r="H68" s="93">
        <v>100</v>
      </c>
      <c r="L68" s="122" t="str">
        <f t="shared" si="1"/>
        <v>152801********061342</v>
      </c>
      <c r="M68" s="122" t="str">
        <f t="shared" si="2"/>
        <v>821****</v>
      </c>
    </row>
    <row r="69" customHeight="1" spans="1:13">
      <c r="A69" s="92">
        <f t="shared" si="5"/>
        <v>63</v>
      </c>
      <c r="B69" s="90"/>
      <c r="C69" s="126" t="s">
        <v>419</v>
      </c>
      <c r="D69" s="89" t="s">
        <v>420</v>
      </c>
      <c r="E69" s="90" t="s">
        <v>12</v>
      </c>
      <c r="F69" s="90" t="s">
        <v>113</v>
      </c>
      <c r="G69" s="90">
        <v>14784785622</v>
      </c>
      <c r="H69" s="93">
        <v>100</v>
      </c>
      <c r="L69" s="122" t="str">
        <f t="shared" ref="L69:L132" si="6">REPLACE(D69,7,8,"********")</f>
        <v>152801********812642</v>
      </c>
      <c r="M69" s="122" t="str">
        <f t="shared" ref="M69:M132" si="7">REPLACE(G69,4,4,"****")</f>
        <v>147****5622</v>
      </c>
    </row>
    <row r="70" customHeight="1" spans="1:13">
      <c r="A70" s="92">
        <f t="shared" si="5"/>
        <v>64</v>
      </c>
      <c r="B70" s="90"/>
      <c r="C70" s="114" t="s">
        <v>421</v>
      </c>
      <c r="D70" s="89" t="s">
        <v>422</v>
      </c>
      <c r="E70" s="90" t="s">
        <v>12</v>
      </c>
      <c r="F70" s="90" t="s">
        <v>113</v>
      </c>
      <c r="G70" s="90">
        <v>13947806919</v>
      </c>
      <c r="H70" s="93">
        <v>100</v>
      </c>
      <c r="L70" s="122" t="str">
        <f t="shared" si="6"/>
        <v>152801********002542</v>
      </c>
      <c r="M70" s="122" t="str">
        <f t="shared" si="7"/>
        <v>139****6919</v>
      </c>
    </row>
    <row r="71" s="68" customFormat="1" customHeight="1" spans="1:13">
      <c r="A71" s="92">
        <f t="shared" si="5"/>
        <v>65</v>
      </c>
      <c r="B71" s="90"/>
      <c r="C71" s="114" t="s">
        <v>130</v>
      </c>
      <c r="D71" s="213" t="s">
        <v>131</v>
      </c>
      <c r="E71" s="90" t="s">
        <v>22</v>
      </c>
      <c r="F71" s="90" t="s">
        <v>113</v>
      </c>
      <c r="G71" s="90">
        <v>15648853505</v>
      </c>
      <c r="H71" s="93">
        <v>100</v>
      </c>
      <c r="L71" s="122" t="str">
        <f t="shared" si="6"/>
        <v>152801********001952</v>
      </c>
      <c r="M71" s="122" t="str">
        <f t="shared" si="7"/>
        <v>156****3505</v>
      </c>
    </row>
    <row r="72" s="34" customFormat="1" customHeight="1" spans="1:13">
      <c r="A72" s="92">
        <f t="shared" si="5"/>
        <v>66</v>
      </c>
      <c r="B72" s="95"/>
      <c r="C72" s="114" t="s">
        <v>423</v>
      </c>
      <c r="D72" s="52" t="s">
        <v>424</v>
      </c>
      <c r="E72" s="51" t="s">
        <v>425</v>
      </c>
      <c r="F72" s="45" t="s">
        <v>113</v>
      </c>
      <c r="G72" s="51">
        <v>15604782272</v>
      </c>
      <c r="H72" s="93">
        <v>100</v>
      </c>
      <c r="I72" s="123"/>
      <c r="L72" s="122" t="str">
        <f t="shared" si="6"/>
        <v>152801********031032</v>
      </c>
      <c r="M72" s="122" t="str">
        <f t="shared" si="7"/>
        <v>156****2272</v>
      </c>
    </row>
    <row r="73" s="2" customFormat="1" customHeight="1" spans="1:13">
      <c r="A73" s="92">
        <f t="shared" si="5"/>
        <v>67</v>
      </c>
      <c r="B73" s="51"/>
      <c r="C73" s="114" t="s">
        <v>121</v>
      </c>
      <c r="D73" s="52" t="s">
        <v>122</v>
      </c>
      <c r="E73" s="51" t="s">
        <v>15</v>
      </c>
      <c r="F73" s="51" t="s">
        <v>113</v>
      </c>
      <c r="G73" s="52" t="s">
        <v>123</v>
      </c>
      <c r="H73" s="93">
        <v>100</v>
      </c>
      <c r="I73" s="124">
        <v>20180925</v>
      </c>
      <c r="J73" s="124" t="s">
        <v>318</v>
      </c>
      <c r="K73" s="125">
        <v>19.1</v>
      </c>
      <c r="L73" s="122" t="str">
        <f t="shared" si="6"/>
        <v>152801********852362</v>
      </c>
      <c r="M73" s="122" t="str">
        <f t="shared" si="7"/>
        <v>139****4858</v>
      </c>
    </row>
    <row r="74" s="64" customFormat="1" customHeight="1" spans="1:13">
      <c r="A74" s="92">
        <f t="shared" si="5"/>
        <v>68</v>
      </c>
      <c r="B74" s="98"/>
      <c r="C74" s="51" t="s">
        <v>426</v>
      </c>
      <c r="D74" s="52" t="s">
        <v>427</v>
      </c>
      <c r="E74" s="51" t="s">
        <v>69</v>
      </c>
      <c r="F74" s="51" t="s">
        <v>113</v>
      </c>
      <c r="G74" s="52" t="s">
        <v>428</v>
      </c>
      <c r="H74" s="97">
        <v>100</v>
      </c>
      <c r="L74" s="122" t="str">
        <f t="shared" si="6"/>
        <v>152801********010322</v>
      </c>
      <c r="M74" s="122" t="str">
        <f t="shared" si="7"/>
        <v>139****7836</v>
      </c>
    </row>
    <row r="75" s="64" customFormat="1" customHeight="1" spans="1:13">
      <c r="A75" s="92">
        <f t="shared" si="5"/>
        <v>69</v>
      </c>
      <c r="B75" s="98"/>
      <c r="C75" s="51" t="s">
        <v>429</v>
      </c>
      <c r="D75" s="52" t="s">
        <v>430</v>
      </c>
      <c r="E75" s="14" t="s">
        <v>40</v>
      </c>
      <c r="F75" s="51" t="s">
        <v>431</v>
      </c>
      <c r="G75" s="52" t="s">
        <v>432</v>
      </c>
      <c r="H75" s="97">
        <v>100</v>
      </c>
      <c r="L75" s="122" t="str">
        <f t="shared" si="6"/>
        <v>152801********092772</v>
      </c>
      <c r="M75" s="122" t="str">
        <f t="shared" si="7"/>
        <v>139****6922</v>
      </c>
    </row>
    <row r="76" s="64" customFormat="1" customHeight="1" spans="1:13">
      <c r="A76" s="92">
        <f t="shared" si="5"/>
        <v>70</v>
      </c>
      <c r="B76" s="98"/>
      <c r="C76" s="51" t="s">
        <v>433</v>
      </c>
      <c r="D76" s="52" t="s">
        <v>434</v>
      </c>
      <c r="E76" s="14" t="s">
        <v>12</v>
      </c>
      <c r="F76" s="51" t="s">
        <v>435</v>
      </c>
      <c r="G76" s="52" t="s">
        <v>436</v>
      </c>
      <c r="H76" s="97">
        <v>100</v>
      </c>
      <c r="L76" s="122" t="str">
        <f t="shared" si="6"/>
        <v>152801********871141B1</v>
      </c>
      <c r="M76" s="122" t="str">
        <f t="shared" si="7"/>
        <v>158****8825</v>
      </c>
    </row>
    <row r="77" s="64" customFormat="1" customHeight="1" spans="1:13">
      <c r="A77" s="92">
        <f t="shared" si="5"/>
        <v>71</v>
      </c>
      <c r="B77" s="98"/>
      <c r="C77" s="51" t="s">
        <v>437</v>
      </c>
      <c r="D77" s="52" t="s">
        <v>438</v>
      </c>
      <c r="E77" s="14" t="s">
        <v>12</v>
      </c>
      <c r="F77" s="51" t="s">
        <v>439</v>
      </c>
      <c r="G77" s="52" t="s">
        <v>440</v>
      </c>
      <c r="H77" s="97">
        <v>100</v>
      </c>
      <c r="L77" s="122" t="str">
        <f t="shared" si="6"/>
        <v>152801********062642</v>
      </c>
      <c r="M77" s="122" t="str">
        <f t="shared" si="7"/>
        <v>130****8298</v>
      </c>
    </row>
    <row r="78" s="64" customFormat="1" customHeight="1" spans="1:13">
      <c r="A78" s="92">
        <f t="shared" si="5"/>
        <v>72</v>
      </c>
      <c r="B78" s="98"/>
      <c r="C78" s="51" t="s">
        <v>441</v>
      </c>
      <c r="D78" s="52" t="s">
        <v>442</v>
      </c>
      <c r="E78" s="14" t="s">
        <v>12</v>
      </c>
      <c r="F78" s="51" t="s">
        <v>443</v>
      </c>
      <c r="G78" s="52" t="s">
        <v>444</v>
      </c>
      <c r="H78" s="97">
        <v>100</v>
      </c>
      <c r="L78" s="122" t="str">
        <f t="shared" si="6"/>
        <v>152801********031242</v>
      </c>
      <c r="M78" s="122" t="str">
        <f t="shared" si="7"/>
        <v>187****5005</v>
      </c>
    </row>
    <row r="79" s="64" customFormat="1" customHeight="1" spans="1:13">
      <c r="A79" s="92">
        <f t="shared" si="5"/>
        <v>73</v>
      </c>
      <c r="B79" s="98"/>
      <c r="C79" s="51" t="s">
        <v>445</v>
      </c>
      <c r="D79" s="52" t="s">
        <v>446</v>
      </c>
      <c r="E79" s="14" t="s">
        <v>69</v>
      </c>
      <c r="F79" s="51" t="s">
        <v>447</v>
      </c>
      <c r="G79" s="52" t="s">
        <v>50</v>
      </c>
      <c r="H79" s="97">
        <v>100</v>
      </c>
      <c r="L79" s="122" t="str">
        <f t="shared" si="6"/>
        <v>152801********034822</v>
      </c>
      <c r="M79" s="122" t="str">
        <f t="shared" si="7"/>
        <v>150****8452</v>
      </c>
    </row>
    <row r="80" s="64" customFormat="1" customHeight="1" spans="1:13">
      <c r="A80" s="92">
        <f t="shared" si="5"/>
        <v>74</v>
      </c>
      <c r="B80" s="98"/>
      <c r="C80" s="51" t="s">
        <v>448</v>
      </c>
      <c r="D80" s="52" t="s">
        <v>449</v>
      </c>
      <c r="E80" s="14" t="s">
        <v>40</v>
      </c>
      <c r="F80" s="51" t="s">
        <v>450</v>
      </c>
      <c r="G80" s="52" t="s">
        <v>451</v>
      </c>
      <c r="H80" s="97">
        <v>100</v>
      </c>
      <c r="L80" s="122" t="str">
        <f t="shared" si="6"/>
        <v>152801********032972</v>
      </c>
      <c r="M80" s="122" t="str">
        <f t="shared" si="7"/>
        <v>139****9292</v>
      </c>
    </row>
    <row r="81" s="4" customFormat="1" customHeight="1" spans="1:13">
      <c r="A81" s="92">
        <f t="shared" si="5"/>
        <v>75</v>
      </c>
      <c r="B81" s="99"/>
      <c r="C81" s="45" t="s">
        <v>116</v>
      </c>
      <c r="D81" s="45" t="s">
        <v>117</v>
      </c>
      <c r="E81" s="45" t="s">
        <v>15</v>
      </c>
      <c r="F81" s="45" t="s">
        <v>452</v>
      </c>
      <c r="G81" s="45" t="s">
        <v>453</v>
      </c>
      <c r="H81" s="97">
        <v>100</v>
      </c>
      <c r="L81" s="122" t="str">
        <f t="shared" si="6"/>
        <v>152801********122062</v>
      </c>
      <c r="M81" s="122" t="str">
        <f t="shared" si="7"/>
        <v>131****5504</v>
      </c>
    </row>
    <row r="82" s="4" customFormat="1" customHeight="1" spans="1:13">
      <c r="A82" s="92">
        <f t="shared" si="5"/>
        <v>76</v>
      </c>
      <c r="B82" s="99"/>
      <c r="C82" s="45" t="s">
        <v>454</v>
      </c>
      <c r="D82" s="45" t="s">
        <v>455</v>
      </c>
      <c r="E82" s="45" t="s">
        <v>18</v>
      </c>
      <c r="F82" s="48" t="s">
        <v>456</v>
      </c>
      <c r="G82" s="45" t="s">
        <v>457</v>
      </c>
      <c r="H82" s="97">
        <v>100</v>
      </c>
      <c r="L82" s="122" t="str">
        <f t="shared" si="6"/>
        <v>150802********592311</v>
      </c>
      <c r="M82" s="122" t="str">
        <f t="shared" si="7"/>
        <v>139****9197</v>
      </c>
    </row>
    <row r="83" s="1" customFormat="1" customHeight="1" spans="1:13">
      <c r="A83" s="92">
        <f t="shared" si="5"/>
        <v>77</v>
      </c>
      <c r="B83" s="49"/>
      <c r="C83" s="44" t="s">
        <v>458</v>
      </c>
      <c r="D83" s="44" t="s">
        <v>459</v>
      </c>
      <c r="E83" s="44" t="s">
        <v>12</v>
      </c>
      <c r="F83" s="44" t="s">
        <v>460</v>
      </c>
      <c r="G83" s="44" t="s">
        <v>461</v>
      </c>
      <c r="H83" s="97">
        <v>100</v>
      </c>
      <c r="I83" s="4"/>
      <c r="J83" s="4"/>
      <c r="K83" s="4"/>
      <c r="L83" s="122" t="str">
        <f t="shared" si="6"/>
        <v>152801********061742</v>
      </c>
      <c r="M83" s="122" t="str">
        <f t="shared" si="7"/>
        <v>131****2683</v>
      </c>
    </row>
    <row r="84" s="4" customFormat="1" customHeight="1" spans="1:13">
      <c r="A84" s="92">
        <f t="shared" si="5"/>
        <v>78</v>
      </c>
      <c r="B84" s="100"/>
      <c r="C84" s="45" t="s">
        <v>462</v>
      </c>
      <c r="D84" s="45" t="s">
        <v>463</v>
      </c>
      <c r="E84" s="45" t="s">
        <v>12</v>
      </c>
      <c r="F84" s="45" t="s">
        <v>464</v>
      </c>
      <c r="G84" s="51" t="s">
        <v>465</v>
      </c>
      <c r="H84" s="93">
        <v>100</v>
      </c>
      <c r="L84" s="122" t="str">
        <f t="shared" si="6"/>
        <v>152801********032841</v>
      </c>
      <c r="M84" s="122" t="str">
        <f t="shared" si="7"/>
        <v>136****8258</v>
      </c>
    </row>
    <row r="85" s="65" customFormat="1" customHeight="1" spans="1:13">
      <c r="A85" s="92">
        <f t="shared" si="5"/>
        <v>79</v>
      </c>
      <c r="B85" s="100"/>
      <c r="C85" s="44" t="s">
        <v>466</v>
      </c>
      <c r="D85" s="214" t="s">
        <v>467</v>
      </c>
      <c r="E85" s="44" t="s">
        <v>18</v>
      </c>
      <c r="F85" s="44" t="s">
        <v>468</v>
      </c>
      <c r="G85" s="44" t="s">
        <v>469</v>
      </c>
      <c r="H85" s="97">
        <v>100</v>
      </c>
      <c r="L85" s="122" t="str">
        <f t="shared" si="6"/>
        <v>152801********812312</v>
      </c>
      <c r="M85" s="122" t="str">
        <f t="shared" si="7"/>
        <v>150****8207</v>
      </c>
    </row>
    <row r="86" s="65" customFormat="1" customHeight="1" spans="1:13">
      <c r="A86" s="92">
        <f t="shared" si="5"/>
        <v>80</v>
      </c>
      <c r="B86" s="100"/>
      <c r="C86" s="44" t="s">
        <v>470</v>
      </c>
      <c r="D86" s="214" t="s">
        <v>471</v>
      </c>
      <c r="E86" s="44" t="s">
        <v>472</v>
      </c>
      <c r="F86" s="44" t="s">
        <v>473</v>
      </c>
      <c r="G86" s="44" t="s">
        <v>474</v>
      </c>
      <c r="H86" s="97">
        <v>100</v>
      </c>
      <c r="L86" s="122" t="str">
        <f t="shared" si="6"/>
        <v>152801********031971</v>
      </c>
      <c r="M86" s="122" t="str">
        <f t="shared" si="7"/>
        <v>130****4106</v>
      </c>
    </row>
    <row r="87" s="35" customFormat="1" customHeight="1" spans="1:13">
      <c r="A87" s="92">
        <f t="shared" si="5"/>
        <v>81</v>
      </c>
      <c r="B87" s="44"/>
      <c r="C87" s="50" t="s">
        <v>475</v>
      </c>
      <c r="D87" s="50" t="s">
        <v>476</v>
      </c>
      <c r="E87" s="50" t="s">
        <v>40</v>
      </c>
      <c r="F87" s="50" t="s">
        <v>113</v>
      </c>
      <c r="G87" s="50" t="s">
        <v>477</v>
      </c>
      <c r="H87" s="93">
        <v>100</v>
      </c>
      <c r="L87" s="122" t="str">
        <f t="shared" si="6"/>
        <v>152801********031071</v>
      </c>
      <c r="M87" s="122" t="str">
        <f t="shared" si="7"/>
        <v>130****6587</v>
      </c>
    </row>
    <row r="88" s="69" customFormat="1" ht="23" customHeight="1" spans="1:13">
      <c r="A88" s="92">
        <f t="shared" si="5"/>
        <v>82</v>
      </c>
      <c r="B88" s="51"/>
      <c r="C88" s="51" t="s">
        <v>478</v>
      </c>
      <c r="D88" s="208" t="s">
        <v>479</v>
      </c>
      <c r="E88" s="51" t="s">
        <v>15</v>
      </c>
      <c r="F88" s="51" t="s">
        <v>480</v>
      </c>
      <c r="G88" s="51">
        <v>13224886983</v>
      </c>
      <c r="H88" s="93">
        <v>100</v>
      </c>
      <c r="L88" s="122" t="str">
        <f t="shared" si="6"/>
        <v>152801********031862</v>
      </c>
      <c r="M88" s="122" t="str">
        <f t="shared" si="7"/>
        <v>132****6983</v>
      </c>
    </row>
    <row r="89" s="69" customFormat="1" ht="23" customHeight="1" spans="1:13">
      <c r="A89" s="92">
        <f t="shared" si="5"/>
        <v>83</v>
      </c>
      <c r="B89" s="51"/>
      <c r="C89" s="51" t="s">
        <v>481</v>
      </c>
      <c r="D89" s="208" t="s">
        <v>482</v>
      </c>
      <c r="E89" s="51" t="s">
        <v>12</v>
      </c>
      <c r="F89" s="51" t="s">
        <v>483</v>
      </c>
      <c r="G89" s="51">
        <v>13847826788</v>
      </c>
      <c r="H89" s="93">
        <v>100</v>
      </c>
      <c r="L89" s="122" t="str">
        <f t="shared" si="6"/>
        <v>152801********001342</v>
      </c>
      <c r="M89" s="122" t="str">
        <f t="shared" si="7"/>
        <v>138****6788</v>
      </c>
    </row>
    <row r="90" s="70" customFormat="1" customHeight="1" spans="1:16377">
      <c r="A90" s="101">
        <f t="shared" si="5"/>
        <v>84</v>
      </c>
      <c r="B90" s="102"/>
      <c r="C90" s="127" t="s">
        <v>484</v>
      </c>
      <c r="D90" s="128" t="s">
        <v>485</v>
      </c>
      <c r="E90" s="127" t="s">
        <v>12</v>
      </c>
      <c r="F90" s="127" t="s">
        <v>486</v>
      </c>
      <c r="G90" s="128" t="s">
        <v>487</v>
      </c>
      <c r="H90" s="93">
        <v>100</v>
      </c>
      <c r="I90" s="66"/>
      <c r="J90" s="66"/>
      <c r="K90" s="66"/>
      <c r="L90" s="122" t="str">
        <f t="shared" si="6"/>
        <v>152801********032342</v>
      </c>
      <c r="M90" s="122" t="str">
        <f t="shared" si="7"/>
        <v>150****5546</v>
      </c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  <c r="CO90" s="66"/>
      <c r="CP90" s="66"/>
      <c r="CQ90" s="66"/>
      <c r="CR90" s="66"/>
      <c r="CS90" s="66"/>
      <c r="CT90" s="66"/>
      <c r="CU90" s="66"/>
      <c r="CV90" s="66"/>
      <c r="CW90" s="66"/>
      <c r="CX90" s="66"/>
      <c r="CY90" s="66"/>
      <c r="CZ90" s="66"/>
      <c r="DA90" s="66"/>
      <c r="DB90" s="66"/>
      <c r="DC90" s="66"/>
      <c r="DD90" s="66"/>
      <c r="DE90" s="66"/>
      <c r="DF90" s="66"/>
      <c r="DG90" s="66"/>
      <c r="DH90" s="66"/>
      <c r="DI90" s="66"/>
      <c r="DJ90" s="66"/>
      <c r="DK90" s="66"/>
      <c r="DL90" s="66"/>
      <c r="DM90" s="66"/>
      <c r="DN90" s="66"/>
      <c r="DO90" s="66"/>
      <c r="DP90" s="66"/>
      <c r="DQ90" s="66"/>
      <c r="DR90" s="66"/>
      <c r="DS90" s="66"/>
      <c r="DT90" s="66"/>
      <c r="DU90" s="66"/>
      <c r="DV90" s="66"/>
      <c r="DW90" s="66"/>
      <c r="DX90" s="66"/>
      <c r="DY90" s="66"/>
      <c r="DZ90" s="66"/>
      <c r="EA90" s="66"/>
      <c r="EB90" s="66"/>
      <c r="EC90" s="66"/>
      <c r="ED90" s="66"/>
      <c r="EE90" s="66"/>
      <c r="EF90" s="66"/>
      <c r="EG90" s="66"/>
      <c r="EH90" s="66"/>
      <c r="EI90" s="66"/>
      <c r="EJ90" s="66"/>
      <c r="EK90" s="66"/>
      <c r="EL90" s="66"/>
      <c r="EM90" s="66"/>
      <c r="EN90" s="66"/>
      <c r="EO90" s="66"/>
      <c r="EP90" s="66"/>
      <c r="EQ90" s="66"/>
      <c r="ER90" s="66"/>
      <c r="ES90" s="66"/>
      <c r="ET90" s="66"/>
      <c r="EU90" s="66"/>
      <c r="EV90" s="66"/>
      <c r="EW90" s="66"/>
      <c r="EX90" s="66"/>
      <c r="EY90" s="66"/>
      <c r="EZ90" s="66"/>
      <c r="FA90" s="66"/>
      <c r="FB90" s="66"/>
      <c r="FC90" s="66"/>
      <c r="FD90" s="66"/>
      <c r="FE90" s="66"/>
      <c r="FF90" s="66"/>
      <c r="FG90" s="66"/>
      <c r="FH90" s="66"/>
      <c r="FI90" s="66"/>
      <c r="FJ90" s="66"/>
      <c r="FK90" s="66"/>
      <c r="FL90" s="66"/>
      <c r="FM90" s="66"/>
      <c r="FN90" s="66"/>
      <c r="FO90" s="66"/>
      <c r="FP90" s="66"/>
      <c r="FQ90" s="66"/>
      <c r="FR90" s="66"/>
      <c r="FS90" s="66"/>
      <c r="FT90" s="66"/>
      <c r="FU90" s="66"/>
      <c r="FV90" s="66"/>
      <c r="FW90" s="66"/>
      <c r="FX90" s="66"/>
      <c r="FY90" s="66"/>
      <c r="FZ90" s="66"/>
      <c r="GA90" s="66"/>
      <c r="GB90" s="66"/>
      <c r="GC90" s="66"/>
      <c r="GD90" s="66"/>
      <c r="GE90" s="66"/>
      <c r="GF90" s="66"/>
      <c r="GG90" s="66"/>
      <c r="GH90" s="66"/>
      <c r="GI90" s="66"/>
      <c r="GJ90" s="66"/>
      <c r="GK90" s="66"/>
      <c r="GL90" s="66"/>
      <c r="GM90" s="66"/>
      <c r="GN90" s="66"/>
      <c r="GO90" s="66"/>
      <c r="GP90" s="66"/>
      <c r="GQ90" s="66"/>
      <c r="GR90" s="66"/>
      <c r="GS90" s="66"/>
      <c r="GT90" s="66"/>
      <c r="GU90" s="66"/>
      <c r="GV90" s="66"/>
      <c r="GW90" s="66"/>
      <c r="GX90" s="66"/>
      <c r="GY90" s="66"/>
      <c r="GZ90" s="66"/>
      <c r="HA90" s="66"/>
      <c r="HB90" s="66"/>
      <c r="HC90" s="66"/>
      <c r="HD90" s="66"/>
      <c r="HE90" s="66"/>
      <c r="HF90" s="66"/>
      <c r="HG90" s="66"/>
      <c r="HH90" s="66"/>
      <c r="HI90" s="66"/>
      <c r="HJ90" s="66"/>
      <c r="HK90" s="66"/>
      <c r="HL90" s="66"/>
      <c r="HM90" s="66"/>
      <c r="HN90" s="66"/>
      <c r="HO90" s="66"/>
      <c r="HP90" s="66"/>
      <c r="HQ90" s="66"/>
      <c r="HR90" s="66"/>
      <c r="HS90" s="66"/>
      <c r="HT90" s="66"/>
      <c r="HU90" s="66"/>
      <c r="HV90" s="66"/>
      <c r="HW90" s="66"/>
      <c r="HX90" s="66"/>
      <c r="HY90" s="66"/>
      <c r="HZ90" s="66"/>
      <c r="IA90" s="66"/>
      <c r="IB90" s="66"/>
      <c r="IC90" s="66"/>
      <c r="ID90" s="66"/>
      <c r="IE90" s="66"/>
      <c r="IF90" s="66"/>
      <c r="IG90" s="66"/>
      <c r="IH90" s="66"/>
      <c r="II90" s="66"/>
      <c r="IJ90" s="66"/>
      <c r="IK90" s="66"/>
      <c r="IL90" s="66"/>
      <c r="IM90" s="66"/>
      <c r="IN90" s="66"/>
      <c r="IO90" s="66"/>
      <c r="IP90" s="66"/>
      <c r="IQ90" s="66"/>
      <c r="IR90" s="66"/>
      <c r="IS90" s="66"/>
      <c r="IT90" s="66"/>
      <c r="IU90" s="66"/>
      <c r="IV90" s="66"/>
      <c r="IW90" s="66"/>
      <c r="IX90" s="66"/>
      <c r="IY90" s="66"/>
      <c r="IZ90" s="66"/>
      <c r="JA90" s="66"/>
      <c r="JB90" s="66"/>
      <c r="JC90" s="66"/>
      <c r="JD90" s="66"/>
      <c r="JE90" s="66"/>
      <c r="JF90" s="66"/>
      <c r="JG90" s="66"/>
      <c r="JH90" s="66"/>
      <c r="JI90" s="66"/>
      <c r="JJ90" s="66"/>
      <c r="JK90" s="66"/>
      <c r="JL90" s="66"/>
      <c r="JM90" s="66"/>
      <c r="JN90" s="66"/>
      <c r="JO90" s="66"/>
      <c r="JP90" s="66"/>
      <c r="JQ90" s="66"/>
      <c r="JR90" s="66"/>
      <c r="JS90" s="66"/>
      <c r="JT90" s="66"/>
      <c r="JU90" s="66"/>
      <c r="JV90" s="66"/>
      <c r="JW90" s="66"/>
      <c r="JX90" s="66"/>
      <c r="JY90" s="66"/>
      <c r="JZ90" s="66"/>
      <c r="KA90" s="66"/>
      <c r="KB90" s="66"/>
      <c r="KC90" s="66"/>
      <c r="KD90" s="66"/>
      <c r="KE90" s="66"/>
      <c r="KF90" s="66"/>
      <c r="KG90" s="66"/>
      <c r="KH90" s="66"/>
      <c r="KI90" s="66"/>
      <c r="KJ90" s="66"/>
      <c r="KK90" s="66"/>
      <c r="KL90" s="66"/>
      <c r="KM90" s="66"/>
      <c r="KN90" s="66"/>
      <c r="KO90" s="66"/>
      <c r="KP90" s="66"/>
      <c r="KQ90" s="66"/>
      <c r="KR90" s="66"/>
      <c r="KS90" s="66"/>
      <c r="KT90" s="66"/>
      <c r="KU90" s="66"/>
      <c r="KV90" s="66"/>
      <c r="KW90" s="66"/>
      <c r="KX90" s="66"/>
      <c r="KY90" s="66"/>
      <c r="KZ90" s="66"/>
      <c r="LA90" s="66"/>
      <c r="LB90" s="66"/>
      <c r="LC90" s="66"/>
      <c r="LD90" s="66"/>
      <c r="LE90" s="66"/>
      <c r="LF90" s="66"/>
      <c r="LG90" s="66"/>
      <c r="LH90" s="66"/>
      <c r="LI90" s="66"/>
      <c r="LJ90" s="66"/>
      <c r="LK90" s="66"/>
      <c r="LL90" s="66"/>
      <c r="LM90" s="66"/>
      <c r="LN90" s="66"/>
      <c r="LO90" s="66"/>
      <c r="LP90" s="66"/>
      <c r="LQ90" s="66"/>
      <c r="LR90" s="66"/>
      <c r="LS90" s="66"/>
      <c r="LT90" s="66"/>
      <c r="LU90" s="66"/>
      <c r="LV90" s="66"/>
      <c r="LW90" s="66"/>
      <c r="LX90" s="66"/>
      <c r="LY90" s="66"/>
      <c r="LZ90" s="66"/>
      <c r="MA90" s="66"/>
      <c r="MB90" s="66"/>
      <c r="MC90" s="66"/>
      <c r="MD90" s="66"/>
      <c r="ME90" s="66"/>
      <c r="MF90" s="66"/>
      <c r="MG90" s="66"/>
      <c r="MH90" s="66"/>
      <c r="MI90" s="66"/>
      <c r="MJ90" s="66"/>
      <c r="MK90" s="66"/>
      <c r="ML90" s="66"/>
      <c r="MM90" s="66"/>
      <c r="MN90" s="66"/>
      <c r="MO90" s="66"/>
      <c r="MP90" s="66"/>
      <c r="MQ90" s="66"/>
      <c r="MR90" s="66"/>
      <c r="MS90" s="66"/>
      <c r="MT90" s="66"/>
      <c r="MU90" s="66"/>
      <c r="MV90" s="66"/>
      <c r="MW90" s="66"/>
      <c r="MX90" s="66"/>
      <c r="MY90" s="66"/>
      <c r="MZ90" s="66"/>
      <c r="NA90" s="66"/>
      <c r="NB90" s="66"/>
      <c r="NC90" s="66"/>
      <c r="ND90" s="66"/>
      <c r="NE90" s="66"/>
      <c r="NF90" s="66"/>
      <c r="NG90" s="66"/>
      <c r="NH90" s="66"/>
      <c r="NI90" s="66"/>
      <c r="NJ90" s="66"/>
      <c r="NK90" s="66"/>
      <c r="NL90" s="66"/>
      <c r="NM90" s="66"/>
      <c r="NN90" s="66"/>
      <c r="NO90" s="66"/>
      <c r="NP90" s="66"/>
      <c r="NQ90" s="66"/>
      <c r="NR90" s="66"/>
      <c r="NS90" s="66"/>
      <c r="NT90" s="66"/>
      <c r="NU90" s="66"/>
      <c r="NV90" s="66"/>
      <c r="NW90" s="66"/>
      <c r="NX90" s="66"/>
      <c r="NY90" s="66"/>
      <c r="NZ90" s="66"/>
      <c r="OA90" s="66"/>
      <c r="OB90" s="66"/>
      <c r="OC90" s="66"/>
      <c r="OD90" s="66"/>
      <c r="OE90" s="66"/>
      <c r="OF90" s="66"/>
      <c r="OG90" s="66"/>
      <c r="OH90" s="66"/>
      <c r="OI90" s="66"/>
      <c r="OJ90" s="66"/>
      <c r="OK90" s="66"/>
      <c r="OL90" s="66"/>
      <c r="OM90" s="66"/>
      <c r="ON90" s="66"/>
      <c r="OO90" s="66"/>
      <c r="OP90" s="66"/>
      <c r="OQ90" s="66"/>
      <c r="OR90" s="66"/>
      <c r="OS90" s="66"/>
      <c r="OT90" s="66"/>
      <c r="OU90" s="66"/>
      <c r="OV90" s="66"/>
      <c r="OW90" s="66"/>
      <c r="OX90" s="66"/>
      <c r="OY90" s="66"/>
      <c r="OZ90" s="66"/>
      <c r="PA90" s="66"/>
      <c r="PB90" s="66"/>
      <c r="PC90" s="66"/>
      <c r="PD90" s="66"/>
      <c r="PE90" s="66"/>
      <c r="PF90" s="66"/>
      <c r="PG90" s="66"/>
      <c r="PH90" s="66"/>
      <c r="PI90" s="66"/>
      <c r="PJ90" s="66"/>
      <c r="PK90" s="66"/>
      <c r="PL90" s="66"/>
      <c r="PM90" s="66"/>
      <c r="PN90" s="66"/>
      <c r="PO90" s="66"/>
      <c r="PP90" s="66"/>
      <c r="PQ90" s="66"/>
      <c r="PR90" s="66"/>
      <c r="PS90" s="66"/>
      <c r="PT90" s="66"/>
      <c r="PU90" s="66"/>
      <c r="PV90" s="66"/>
      <c r="PW90" s="66"/>
      <c r="PX90" s="66"/>
      <c r="PY90" s="66"/>
      <c r="PZ90" s="66"/>
      <c r="QA90" s="66"/>
      <c r="QB90" s="66"/>
      <c r="QC90" s="66"/>
      <c r="QD90" s="66"/>
      <c r="QE90" s="66"/>
      <c r="QF90" s="66"/>
      <c r="QG90" s="66"/>
      <c r="QH90" s="66"/>
      <c r="QI90" s="66"/>
      <c r="QJ90" s="66"/>
      <c r="QK90" s="66"/>
      <c r="QL90" s="66"/>
      <c r="QM90" s="66"/>
      <c r="QN90" s="66"/>
      <c r="QO90" s="66"/>
      <c r="QP90" s="66"/>
      <c r="QQ90" s="66"/>
      <c r="QR90" s="66"/>
      <c r="QS90" s="66"/>
      <c r="QT90" s="66"/>
      <c r="QU90" s="66"/>
      <c r="QV90" s="66"/>
      <c r="QW90" s="66"/>
      <c r="QX90" s="66"/>
      <c r="QY90" s="66"/>
      <c r="QZ90" s="66"/>
      <c r="RA90" s="66"/>
      <c r="RB90" s="66"/>
      <c r="RC90" s="66"/>
      <c r="RD90" s="66"/>
      <c r="RE90" s="66"/>
      <c r="RF90" s="66"/>
      <c r="RG90" s="66"/>
      <c r="RH90" s="66"/>
      <c r="RI90" s="66"/>
      <c r="RJ90" s="66"/>
      <c r="RK90" s="66"/>
      <c r="RL90" s="66"/>
      <c r="RM90" s="66"/>
      <c r="RN90" s="66"/>
      <c r="RO90" s="66"/>
      <c r="RP90" s="66"/>
      <c r="RQ90" s="66"/>
      <c r="RR90" s="66"/>
      <c r="RS90" s="66"/>
      <c r="RT90" s="66"/>
      <c r="RU90" s="66"/>
      <c r="RV90" s="66"/>
      <c r="RW90" s="66"/>
      <c r="RX90" s="66"/>
      <c r="RY90" s="66"/>
      <c r="RZ90" s="66"/>
      <c r="SA90" s="66"/>
      <c r="SB90" s="66"/>
      <c r="SC90" s="66"/>
      <c r="SD90" s="66"/>
      <c r="SE90" s="66"/>
      <c r="SF90" s="66"/>
      <c r="SG90" s="66"/>
      <c r="SH90" s="66"/>
      <c r="SI90" s="66"/>
      <c r="SJ90" s="66"/>
      <c r="SK90" s="66"/>
      <c r="SL90" s="66"/>
      <c r="SM90" s="66"/>
      <c r="SN90" s="66"/>
      <c r="SO90" s="66"/>
      <c r="SP90" s="66"/>
      <c r="SQ90" s="66"/>
      <c r="SR90" s="66"/>
      <c r="SS90" s="66"/>
      <c r="ST90" s="66"/>
      <c r="SU90" s="66"/>
      <c r="SV90" s="66"/>
      <c r="SW90" s="66"/>
      <c r="SX90" s="66"/>
      <c r="SY90" s="66"/>
      <c r="SZ90" s="66"/>
      <c r="TA90" s="66"/>
      <c r="TB90" s="66"/>
      <c r="TC90" s="66"/>
      <c r="TD90" s="66"/>
      <c r="TE90" s="66"/>
      <c r="TF90" s="66"/>
      <c r="TG90" s="66"/>
      <c r="TH90" s="66"/>
      <c r="TI90" s="66"/>
      <c r="TJ90" s="66"/>
      <c r="TK90" s="66"/>
      <c r="TL90" s="66"/>
      <c r="TM90" s="66"/>
      <c r="TN90" s="66"/>
      <c r="TO90" s="66"/>
      <c r="TP90" s="66"/>
      <c r="TQ90" s="66"/>
      <c r="TR90" s="66"/>
      <c r="TS90" s="66"/>
      <c r="TT90" s="66"/>
      <c r="TU90" s="66"/>
      <c r="TV90" s="66"/>
      <c r="TW90" s="66"/>
      <c r="TX90" s="66"/>
      <c r="TY90" s="66"/>
      <c r="TZ90" s="66"/>
      <c r="UA90" s="66"/>
      <c r="UB90" s="66"/>
      <c r="UC90" s="66"/>
      <c r="UD90" s="66"/>
      <c r="UE90" s="66"/>
      <c r="UF90" s="66"/>
      <c r="UG90" s="66"/>
      <c r="UH90" s="66"/>
      <c r="UI90" s="66"/>
      <c r="UJ90" s="66"/>
      <c r="UK90" s="66"/>
      <c r="UL90" s="66"/>
      <c r="UM90" s="66"/>
      <c r="UN90" s="66"/>
      <c r="UO90" s="66"/>
      <c r="UP90" s="66"/>
      <c r="UQ90" s="66"/>
      <c r="UR90" s="66"/>
      <c r="US90" s="66"/>
      <c r="UT90" s="66"/>
      <c r="UU90" s="66"/>
      <c r="UV90" s="66"/>
      <c r="UW90" s="66"/>
      <c r="UX90" s="66"/>
      <c r="UY90" s="66"/>
      <c r="UZ90" s="66"/>
      <c r="VA90" s="66"/>
      <c r="VB90" s="66"/>
      <c r="VC90" s="66"/>
      <c r="VD90" s="66"/>
      <c r="VE90" s="66"/>
      <c r="VF90" s="66"/>
      <c r="VG90" s="66"/>
      <c r="VH90" s="66"/>
      <c r="VI90" s="66"/>
      <c r="VJ90" s="66"/>
      <c r="VK90" s="66"/>
      <c r="VL90" s="66"/>
      <c r="VM90" s="66"/>
      <c r="VN90" s="66"/>
      <c r="VO90" s="66"/>
      <c r="VP90" s="66"/>
      <c r="VQ90" s="66"/>
      <c r="VR90" s="66"/>
      <c r="VS90" s="66"/>
      <c r="VT90" s="66"/>
      <c r="VU90" s="66"/>
      <c r="VV90" s="66"/>
      <c r="VW90" s="66"/>
      <c r="VX90" s="66"/>
      <c r="VY90" s="66"/>
      <c r="VZ90" s="66"/>
      <c r="WA90" s="66"/>
      <c r="WB90" s="66"/>
      <c r="WC90" s="66"/>
      <c r="WD90" s="66"/>
      <c r="WE90" s="66"/>
      <c r="WF90" s="66"/>
      <c r="WG90" s="66"/>
      <c r="WH90" s="66"/>
      <c r="WI90" s="66"/>
      <c r="WJ90" s="66"/>
      <c r="WK90" s="66"/>
      <c r="WL90" s="66"/>
      <c r="WM90" s="66"/>
      <c r="WN90" s="66"/>
      <c r="WO90" s="66"/>
      <c r="WP90" s="66"/>
      <c r="WQ90" s="66"/>
      <c r="WR90" s="66"/>
      <c r="WS90" s="66"/>
      <c r="WT90" s="66"/>
      <c r="WU90" s="66"/>
      <c r="WV90" s="66"/>
      <c r="WW90" s="66"/>
      <c r="WX90" s="66"/>
      <c r="WY90" s="66"/>
      <c r="WZ90" s="66"/>
      <c r="XA90" s="66"/>
      <c r="XB90" s="66"/>
      <c r="XC90" s="66"/>
      <c r="XD90" s="66"/>
      <c r="XE90" s="66"/>
      <c r="XF90" s="66"/>
      <c r="XG90" s="66"/>
      <c r="XH90" s="66"/>
      <c r="XI90" s="66"/>
      <c r="XJ90" s="66"/>
      <c r="XK90" s="66"/>
      <c r="XL90" s="66"/>
      <c r="XM90" s="66"/>
      <c r="XN90" s="66"/>
      <c r="XO90" s="66"/>
      <c r="XP90" s="66"/>
      <c r="XQ90" s="66"/>
      <c r="XR90" s="66"/>
      <c r="XS90" s="66"/>
      <c r="XT90" s="66"/>
      <c r="XU90" s="66"/>
      <c r="XV90" s="66"/>
      <c r="XW90" s="66"/>
      <c r="XX90" s="66"/>
      <c r="XY90" s="66"/>
      <c r="XZ90" s="66"/>
      <c r="YA90" s="66"/>
      <c r="YB90" s="66"/>
      <c r="YC90" s="66"/>
      <c r="YD90" s="66"/>
      <c r="YE90" s="66"/>
      <c r="YF90" s="66"/>
      <c r="YG90" s="66"/>
      <c r="YH90" s="66"/>
      <c r="YI90" s="66"/>
      <c r="YJ90" s="66"/>
      <c r="YK90" s="66"/>
      <c r="YL90" s="66"/>
      <c r="YM90" s="66"/>
      <c r="YN90" s="66"/>
      <c r="YO90" s="66"/>
      <c r="YP90" s="66"/>
      <c r="YQ90" s="66"/>
      <c r="YR90" s="66"/>
      <c r="YS90" s="66"/>
      <c r="YT90" s="66"/>
      <c r="YU90" s="66"/>
      <c r="YV90" s="66"/>
      <c r="YW90" s="66"/>
      <c r="YX90" s="66"/>
      <c r="YY90" s="66"/>
      <c r="YZ90" s="66"/>
      <c r="ZA90" s="66"/>
      <c r="ZB90" s="66"/>
      <c r="ZC90" s="66"/>
      <c r="ZD90" s="66"/>
      <c r="ZE90" s="66"/>
      <c r="ZF90" s="66"/>
      <c r="ZG90" s="66"/>
      <c r="ZH90" s="66"/>
      <c r="ZI90" s="66"/>
      <c r="ZJ90" s="66"/>
      <c r="ZK90" s="66"/>
      <c r="ZL90" s="66"/>
      <c r="ZM90" s="66"/>
      <c r="ZN90" s="66"/>
      <c r="ZO90" s="66"/>
      <c r="ZP90" s="66"/>
      <c r="ZQ90" s="66"/>
      <c r="ZR90" s="66"/>
      <c r="ZS90" s="66"/>
      <c r="ZT90" s="66"/>
      <c r="ZU90" s="66"/>
      <c r="ZV90" s="66"/>
      <c r="ZW90" s="66"/>
      <c r="ZX90" s="66"/>
      <c r="ZY90" s="66"/>
      <c r="ZZ90" s="66"/>
      <c r="AAA90" s="66"/>
      <c r="AAB90" s="66"/>
      <c r="AAC90" s="66"/>
      <c r="AAD90" s="66"/>
      <c r="AAE90" s="66"/>
      <c r="AAF90" s="66"/>
      <c r="AAG90" s="66"/>
      <c r="AAH90" s="66"/>
      <c r="AAI90" s="66"/>
      <c r="AAJ90" s="66"/>
      <c r="AAK90" s="66"/>
      <c r="AAL90" s="66"/>
      <c r="AAM90" s="66"/>
      <c r="AAN90" s="66"/>
      <c r="AAO90" s="66"/>
      <c r="AAP90" s="66"/>
      <c r="AAQ90" s="66"/>
      <c r="AAR90" s="66"/>
      <c r="AAS90" s="66"/>
      <c r="AAT90" s="66"/>
      <c r="AAU90" s="66"/>
      <c r="AAV90" s="66"/>
      <c r="AAW90" s="66"/>
      <c r="AAX90" s="66"/>
      <c r="AAY90" s="66"/>
      <c r="AAZ90" s="66"/>
      <c r="ABA90" s="66"/>
      <c r="ABB90" s="66"/>
      <c r="ABC90" s="66"/>
      <c r="ABD90" s="66"/>
      <c r="ABE90" s="66"/>
      <c r="ABF90" s="66"/>
      <c r="ABG90" s="66"/>
      <c r="ABH90" s="66"/>
      <c r="ABI90" s="66"/>
      <c r="ABJ90" s="66"/>
      <c r="ABK90" s="66"/>
      <c r="ABL90" s="66"/>
      <c r="ABM90" s="66"/>
      <c r="ABN90" s="66"/>
      <c r="ABO90" s="66"/>
      <c r="ABP90" s="66"/>
      <c r="ABQ90" s="66"/>
      <c r="ABR90" s="66"/>
      <c r="ABS90" s="66"/>
      <c r="ABT90" s="66"/>
      <c r="ABU90" s="66"/>
      <c r="ABV90" s="66"/>
      <c r="ABW90" s="66"/>
      <c r="ABX90" s="66"/>
      <c r="ABY90" s="66"/>
      <c r="ABZ90" s="66"/>
      <c r="ACA90" s="66"/>
      <c r="ACB90" s="66"/>
      <c r="ACC90" s="66"/>
      <c r="ACD90" s="66"/>
      <c r="ACE90" s="66"/>
      <c r="ACF90" s="66"/>
      <c r="ACG90" s="66"/>
      <c r="ACH90" s="66"/>
      <c r="ACI90" s="66"/>
      <c r="ACJ90" s="66"/>
      <c r="ACK90" s="66"/>
      <c r="ACL90" s="66"/>
      <c r="ACM90" s="66"/>
      <c r="ACN90" s="66"/>
      <c r="ACO90" s="66"/>
      <c r="ACP90" s="66"/>
      <c r="ACQ90" s="66"/>
      <c r="ACR90" s="66"/>
      <c r="ACS90" s="66"/>
      <c r="ACT90" s="66"/>
      <c r="ACU90" s="66"/>
      <c r="ACV90" s="66"/>
      <c r="ACW90" s="66"/>
      <c r="ACX90" s="66"/>
      <c r="ACY90" s="66"/>
      <c r="ACZ90" s="66"/>
      <c r="ADA90" s="66"/>
      <c r="ADB90" s="66"/>
      <c r="ADC90" s="66"/>
      <c r="ADD90" s="66"/>
      <c r="ADE90" s="66"/>
      <c r="ADF90" s="66"/>
      <c r="ADG90" s="66"/>
      <c r="ADH90" s="66"/>
      <c r="ADI90" s="66"/>
      <c r="ADJ90" s="66"/>
      <c r="ADK90" s="66"/>
      <c r="ADL90" s="66"/>
      <c r="ADM90" s="66"/>
      <c r="ADN90" s="66"/>
      <c r="ADO90" s="66"/>
      <c r="ADP90" s="66"/>
      <c r="ADQ90" s="66"/>
      <c r="ADR90" s="66"/>
      <c r="ADS90" s="66"/>
      <c r="ADT90" s="66"/>
      <c r="ADU90" s="66"/>
      <c r="ADV90" s="66"/>
      <c r="ADW90" s="66"/>
      <c r="ADX90" s="66"/>
      <c r="ADY90" s="66"/>
      <c r="ADZ90" s="66"/>
      <c r="AEA90" s="66"/>
      <c r="AEB90" s="66"/>
      <c r="AEC90" s="66"/>
      <c r="AED90" s="66"/>
      <c r="AEE90" s="66"/>
      <c r="AEF90" s="66"/>
      <c r="AEG90" s="66"/>
      <c r="AEH90" s="66"/>
      <c r="AEI90" s="66"/>
      <c r="AEJ90" s="66"/>
      <c r="AEK90" s="66"/>
      <c r="AEL90" s="66"/>
      <c r="AEM90" s="66"/>
      <c r="AEN90" s="66"/>
      <c r="AEO90" s="66"/>
      <c r="AEP90" s="66"/>
      <c r="AEQ90" s="66"/>
      <c r="AER90" s="66"/>
      <c r="AES90" s="66"/>
      <c r="AET90" s="66"/>
      <c r="AEU90" s="66"/>
      <c r="AEV90" s="66"/>
      <c r="AEW90" s="66"/>
      <c r="AEX90" s="66"/>
      <c r="AEY90" s="66"/>
      <c r="AEZ90" s="66"/>
      <c r="AFA90" s="66"/>
      <c r="AFB90" s="66"/>
      <c r="AFC90" s="66"/>
      <c r="AFD90" s="66"/>
      <c r="AFE90" s="66"/>
      <c r="AFF90" s="66"/>
      <c r="AFG90" s="66"/>
      <c r="AFH90" s="66"/>
      <c r="AFI90" s="66"/>
      <c r="AFJ90" s="66"/>
      <c r="AFK90" s="66"/>
      <c r="AFL90" s="66"/>
      <c r="AFM90" s="66"/>
      <c r="AFN90" s="66"/>
      <c r="AFO90" s="66"/>
      <c r="AFP90" s="66"/>
      <c r="AFQ90" s="66"/>
      <c r="AFR90" s="66"/>
      <c r="AFS90" s="66"/>
      <c r="AFT90" s="66"/>
      <c r="AFU90" s="66"/>
      <c r="AFV90" s="66"/>
      <c r="AFW90" s="66"/>
      <c r="AFX90" s="66"/>
      <c r="AFY90" s="66"/>
      <c r="AFZ90" s="66"/>
      <c r="AGA90" s="66"/>
      <c r="AGB90" s="66"/>
      <c r="AGC90" s="66"/>
      <c r="AGD90" s="66"/>
      <c r="AGE90" s="66"/>
      <c r="AGF90" s="66"/>
      <c r="AGG90" s="66"/>
      <c r="AGH90" s="66"/>
      <c r="AGI90" s="66"/>
      <c r="AGJ90" s="66"/>
      <c r="AGK90" s="66"/>
      <c r="AGL90" s="66"/>
      <c r="AGM90" s="66"/>
      <c r="AGN90" s="66"/>
      <c r="AGO90" s="66"/>
      <c r="AGP90" s="66"/>
      <c r="AGQ90" s="66"/>
      <c r="AGR90" s="66"/>
      <c r="AGS90" s="66"/>
      <c r="AGT90" s="66"/>
      <c r="AGU90" s="66"/>
      <c r="AGV90" s="66"/>
      <c r="AGW90" s="66"/>
      <c r="AGX90" s="66"/>
      <c r="AGY90" s="66"/>
      <c r="AGZ90" s="66"/>
      <c r="AHA90" s="66"/>
      <c r="AHB90" s="66"/>
      <c r="AHC90" s="66"/>
      <c r="AHD90" s="66"/>
      <c r="AHE90" s="66"/>
      <c r="AHF90" s="66"/>
      <c r="AHG90" s="66"/>
      <c r="AHH90" s="66"/>
      <c r="AHI90" s="66"/>
      <c r="AHJ90" s="66"/>
      <c r="AHK90" s="66"/>
      <c r="AHL90" s="66"/>
      <c r="AHM90" s="66"/>
      <c r="AHN90" s="66"/>
      <c r="AHO90" s="66"/>
      <c r="AHP90" s="66"/>
      <c r="AHQ90" s="66"/>
      <c r="AHR90" s="66"/>
      <c r="AHS90" s="66"/>
      <c r="AHT90" s="66"/>
      <c r="AHU90" s="66"/>
      <c r="AHV90" s="66"/>
      <c r="AHW90" s="66"/>
      <c r="AHX90" s="66"/>
      <c r="AHY90" s="66"/>
      <c r="AHZ90" s="66"/>
      <c r="AIA90" s="66"/>
      <c r="AIB90" s="66"/>
      <c r="AIC90" s="66"/>
      <c r="AID90" s="66"/>
      <c r="AIE90" s="66"/>
      <c r="AIF90" s="66"/>
      <c r="AIG90" s="66"/>
      <c r="AIH90" s="66"/>
      <c r="AII90" s="66"/>
      <c r="AIJ90" s="66"/>
      <c r="AIK90" s="66"/>
      <c r="AIL90" s="66"/>
      <c r="AIM90" s="66"/>
      <c r="AIN90" s="66"/>
      <c r="AIO90" s="66"/>
      <c r="AIP90" s="66"/>
      <c r="AIQ90" s="66"/>
      <c r="AIR90" s="66"/>
      <c r="AIS90" s="66"/>
      <c r="AIT90" s="66"/>
      <c r="AIU90" s="66"/>
      <c r="AIV90" s="66"/>
      <c r="AIW90" s="66"/>
      <c r="AIX90" s="66"/>
      <c r="AIY90" s="66"/>
      <c r="AIZ90" s="66"/>
      <c r="AJA90" s="66"/>
      <c r="AJB90" s="66"/>
      <c r="AJC90" s="66"/>
      <c r="AJD90" s="66"/>
      <c r="AJE90" s="66"/>
      <c r="AJF90" s="66"/>
      <c r="AJG90" s="66"/>
      <c r="AJH90" s="66"/>
      <c r="AJI90" s="66"/>
      <c r="AJJ90" s="66"/>
      <c r="AJK90" s="66"/>
      <c r="AJL90" s="66"/>
      <c r="AJM90" s="66"/>
      <c r="AJN90" s="66"/>
      <c r="AJO90" s="66"/>
      <c r="AJP90" s="66"/>
      <c r="AJQ90" s="66"/>
      <c r="AJR90" s="66"/>
      <c r="AJS90" s="66"/>
      <c r="AJT90" s="66"/>
      <c r="AJU90" s="66"/>
      <c r="AJV90" s="66"/>
      <c r="AJW90" s="66"/>
      <c r="AJX90" s="66"/>
      <c r="AJY90" s="66"/>
      <c r="AJZ90" s="66"/>
      <c r="AKA90" s="66"/>
      <c r="AKB90" s="66"/>
      <c r="AKC90" s="66"/>
      <c r="AKD90" s="66"/>
      <c r="AKE90" s="66"/>
      <c r="AKF90" s="66"/>
      <c r="AKG90" s="66"/>
      <c r="AKH90" s="66"/>
      <c r="AKI90" s="66"/>
      <c r="AKJ90" s="66"/>
      <c r="AKK90" s="66"/>
      <c r="AKL90" s="66"/>
      <c r="AKM90" s="66"/>
      <c r="AKN90" s="66"/>
      <c r="AKO90" s="66"/>
      <c r="AKP90" s="66"/>
      <c r="AKQ90" s="66"/>
      <c r="AKR90" s="66"/>
      <c r="AKS90" s="66"/>
      <c r="AKT90" s="66"/>
      <c r="AKU90" s="66"/>
      <c r="AKV90" s="66"/>
      <c r="AKW90" s="66"/>
      <c r="AKX90" s="66"/>
      <c r="AKY90" s="66"/>
      <c r="AKZ90" s="66"/>
      <c r="ALA90" s="66"/>
      <c r="ALB90" s="66"/>
      <c r="ALC90" s="66"/>
      <c r="ALD90" s="66"/>
      <c r="ALE90" s="66"/>
      <c r="ALF90" s="66"/>
      <c r="ALG90" s="66"/>
      <c r="ALH90" s="66"/>
      <c r="ALI90" s="66"/>
      <c r="ALJ90" s="66"/>
      <c r="ALK90" s="66"/>
      <c r="ALL90" s="66"/>
      <c r="ALM90" s="66"/>
      <c r="ALN90" s="66"/>
      <c r="ALO90" s="66"/>
      <c r="ALP90" s="66"/>
      <c r="ALQ90" s="66"/>
      <c r="ALR90" s="66"/>
      <c r="ALS90" s="66"/>
      <c r="ALT90" s="66"/>
      <c r="ALU90" s="66"/>
      <c r="ALV90" s="66"/>
      <c r="ALW90" s="66"/>
      <c r="ALX90" s="66"/>
      <c r="ALY90" s="66"/>
      <c r="ALZ90" s="66"/>
      <c r="AMA90" s="66"/>
      <c r="AMB90" s="66"/>
      <c r="AMC90" s="66"/>
      <c r="AMD90" s="66"/>
      <c r="AME90" s="66"/>
      <c r="AMF90" s="66"/>
      <c r="AMG90" s="66"/>
      <c r="AMH90" s="66"/>
      <c r="AMI90" s="66"/>
      <c r="AMJ90" s="66"/>
      <c r="AMK90" s="66"/>
      <c r="AML90" s="66"/>
      <c r="AMM90" s="66"/>
      <c r="AMN90" s="66"/>
      <c r="AMO90" s="66"/>
      <c r="AMP90" s="66"/>
      <c r="AMQ90" s="66"/>
      <c r="AMR90" s="66"/>
      <c r="AMS90" s="66"/>
      <c r="AMT90" s="66"/>
      <c r="AMU90" s="66"/>
      <c r="AMV90" s="66"/>
      <c r="AMW90" s="66"/>
      <c r="AMX90" s="66"/>
      <c r="AMY90" s="66"/>
      <c r="AMZ90" s="66"/>
      <c r="ANA90" s="66"/>
      <c r="ANB90" s="66"/>
      <c r="ANC90" s="66"/>
      <c r="AND90" s="66"/>
      <c r="ANE90" s="66"/>
      <c r="ANF90" s="66"/>
      <c r="ANG90" s="66"/>
      <c r="ANH90" s="66"/>
      <c r="ANI90" s="66"/>
      <c r="ANJ90" s="66"/>
      <c r="ANK90" s="66"/>
      <c r="ANL90" s="66"/>
      <c r="ANM90" s="66"/>
      <c r="ANN90" s="66"/>
      <c r="ANO90" s="66"/>
      <c r="ANP90" s="66"/>
      <c r="ANQ90" s="66"/>
      <c r="ANR90" s="66"/>
      <c r="ANS90" s="66"/>
      <c r="ANT90" s="66"/>
      <c r="ANU90" s="66"/>
      <c r="ANV90" s="66"/>
      <c r="ANW90" s="66"/>
      <c r="ANX90" s="66"/>
      <c r="ANY90" s="66"/>
      <c r="ANZ90" s="66"/>
      <c r="AOA90" s="66"/>
      <c r="AOB90" s="66"/>
      <c r="AOC90" s="66"/>
      <c r="AOD90" s="66"/>
      <c r="AOE90" s="66"/>
      <c r="AOF90" s="66"/>
      <c r="AOG90" s="66"/>
      <c r="AOH90" s="66"/>
      <c r="AOI90" s="66"/>
      <c r="AOJ90" s="66"/>
      <c r="AOK90" s="66"/>
      <c r="AOL90" s="66"/>
      <c r="AOM90" s="66"/>
      <c r="AON90" s="66"/>
      <c r="AOO90" s="66"/>
      <c r="AOP90" s="66"/>
      <c r="AOQ90" s="66"/>
      <c r="AOR90" s="66"/>
      <c r="AOS90" s="66"/>
      <c r="AOT90" s="66"/>
      <c r="AOU90" s="66"/>
      <c r="AOV90" s="66"/>
      <c r="AOW90" s="66"/>
      <c r="AOX90" s="66"/>
      <c r="AOY90" s="66"/>
      <c r="AOZ90" s="66"/>
      <c r="APA90" s="66"/>
      <c r="APB90" s="66"/>
      <c r="APC90" s="66"/>
      <c r="APD90" s="66"/>
      <c r="APE90" s="66"/>
      <c r="APF90" s="66"/>
      <c r="APG90" s="66"/>
      <c r="APH90" s="66"/>
      <c r="API90" s="66"/>
      <c r="APJ90" s="66"/>
      <c r="APK90" s="66"/>
      <c r="APL90" s="66"/>
      <c r="APM90" s="66"/>
      <c r="APN90" s="66"/>
      <c r="APO90" s="66"/>
      <c r="APP90" s="66"/>
      <c r="APQ90" s="66"/>
      <c r="APR90" s="66"/>
      <c r="APS90" s="66"/>
      <c r="APT90" s="66"/>
      <c r="APU90" s="66"/>
      <c r="APV90" s="66"/>
      <c r="APW90" s="66"/>
      <c r="APX90" s="66"/>
      <c r="APY90" s="66"/>
      <c r="APZ90" s="66"/>
      <c r="AQA90" s="66"/>
      <c r="AQB90" s="66"/>
      <c r="AQC90" s="66"/>
      <c r="AQD90" s="66"/>
      <c r="AQE90" s="66"/>
      <c r="AQF90" s="66"/>
      <c r="AQG90" s="66"/>
      <c r="AQH90" s="66"/>
      <c r="AQI90" s="66"/>
      <c r="AQJ90" s="66"/>
      <c r="AQK90" s="66"/>
      <c r="AQL90" s="66"/>
      <c r="AQM90" s="66"/>
      <c r="AQN90" s="66"/>
      <c r="AQO90" s="66"/>
      <c r="AQP90" s="66"/>
      <c r="AQQ90" s="66"/>
      <c r="AQR90" s="66"/>
      <c r="AQS90" s="66"/>
      <c r="AQT90" s="66"/>
      <c r="AQU90" s="66"/>
      <c r="AQV90" s="66"/>
      <c r="AQW90" s="66"/>
      <c r="AQX90" s="66"/>
      <c r="AQY90" s="66"/>
      <c r="AQZ90" s="66"/>
      <c r="ARA90" s="66"/>
      <c r="ARB90" s="66"/>
      <c r="ARC90" s="66"/>
      <c r="ARD90" s="66"/>
      <c r="ARE90" s="66"/>
      <c r="ARF90" s="66"/>
      <c r="ARG90" s="66"/>
      <c r="ARH90" s="66"/>
      <c r="ARI90" s="66"/>
      <c r="ARJ90" s="66"/>
      <c r="ARK90" s="66"/>
      <c r="ARL90" s="66"/>
      <c r="ARM90" s="66"/>
      <c r="ARN90" s="66"/>
      <c r="ARO90" s="66"/>
      <c r="ARP90" s="66"/>
      <c r="ARQ90" s="66"/>
      <c r="ARR90" s="66"/>
      <c r="ARS90" s="66"/>
      <c r="ART90" s="66"/>
      <c r="ARU90" s="66"/>
      <c r="ARV90" s="66"/>
      <c r="ARW90" s="66"/>
      <c r="ARX90" s="66"/>
      <c r="ARY90" s="66"/>
      <c r="ARZ90" s="66"/>
      <c r="ASA90" s="66"/>
      <c r="ASB90" s="66"/>
      <c r="ASC90" s="66"/>
      <c r="ASD90" s="66"/>
      <c r="ASE90" s="66"/>
      <c r="ASF90" s="66"/>
      <c r="ASG90" s="66"/>
      <c r="ASH90" s="66"/>
      <c r="ASI90" s="66"/>
      <c r="ASJ90" s="66"/>
      <c r="ASK90" s="66"/>
      <c r="ASL90" s="66"/>
      <c r="ASM90" s="66"/>
      <c r="ASN90" s="66"/>
      <c r="ASO90" s="66"/>
      <c r="ASP90" s="66"/>
      <c r="ASQ90" s="66"/>
      <c r="ASR90" s="66"/>
      <c r="ASS90" s="66"/>
      <c r="AST90" s="66"/>
      <c r="ASU90" s="66"/>
      <c r="ASV90" s="66"/>
      <c r="ASW90" s="66"/>
      <c r="ASX90" s="66"/>
      <c r="ASY90" s="66"/>
      <c r="ASZ90" s="66"/>
      <c r="ATA90" s="66"/>
      <c r="ATB90" s="66"/>
      <c r="ATC90" s="66"/>
      <c r="ATD90" s="66"/>
      <c r="ATE90" s="66"/>
      <c r="ATF90" s="66"/>
      <c r="ATG90" s="66"/>
      <c r="ATH90" s="66"/>
      <c r="ATI90" s="66"/>
      <c r="ATJ90" s="66"/>
      <c r="ATK90" s="66"/>
      <c r="ATL90" s="66"/>
      <c r="ATM90" s="66"/>
      <c r="ATN90" s="66"/>
      <c r="ATO90" s="66"/>
      <c r="ATP90" s="66"/>
      <c r="ATQ90" s="66"/>
      <c r="ATR90" s="66"/>
      <c r="ATS90" s="66"/>
      <c r="ATT90" s="66"/>
      <c r="ATU90" s="66"/>
      <c r="ATV90" s="66"/>
      <c r="ATW90" s="66"/>
      <c r="ATX90" s="66"/>
      <c r="ATY90" s="66"/>
      <c r="ATZ90" s="66"/>
      <c r="AUA90" s="66"/>
      <c r="AUB90" s="66"/>
      <c r="AUC90" s="66"/>
      <c r="AUD90" s="66"/>
      <c r="AUE90" s="66"/>
      <c r="AUF90" s="66"/>
      <c r="AUG90" s="66"/>
      <c r="AUH90" s="66"/>
      <c r="AUI90" s="66"/>
      <c r="AUJ90" s="66"/>
      <c r="AUK90" s="66"/>
      <c r="AUL90" s="66"/>
      <c r="AUM90" s="66"/>
      <c r="AUN90" s="66"/>
      <c r="AUO90" s="66"/>
      <c r="AUP90" s="66"/>
      <c r="AUQ90" s="66"/>
      <c r="AUR90" s="66"/>
      <c r="AUS90" s="66"/>
      <c r="AUT90" s="66"/>
      <c r="AUU90" s="66"/>
      <c r="AUV90" s="66"/>
      <c r="AUW90" s="66"/>
      <c r="AUX90" s="66"/>
      <c r="AUY90" s="66"/>
      <c r="AUZ90" s="66"/>
      <c r="AVA90" s="66"/>
      <c r="AVB90" s="66"/>
      <c r="AVC90" s="66"/>
      <c r="AVD90" s="66"/>
      <c r="AVE90" s="66"/>
      <c r="AVF90" s="66"/>
      <c r="AVG90" s="66"/>
      <c r="AVH90" s="66"/>
      <c r="AVI90" s="66"/>
      <c r="AVJ90" s="66"/>
      <c r="AVK90" s="66"/>
      <c r="AVL90" s="66"/>
      <c r="AVM90" s="66"/>
      <c r="AVN90" s="66"/>
      <c r="AVO90" s="66"/>
      <c r="AVP90" s="66"/>
      <c r="AVQ90" s="66"/>
      <c r="AVR90" s="66"/>
      <c r="AVS90" s="66"/>
      <c r="AVT90" s="66"/>
      <c r="AVU90" s="66"/>
      <c r="AVV90" s="66"/>
      <c r="AVW90" s="66"/>
      <c r="AVX90" s="66"/>
      <c r="AVY90" s="66"/>
      <c r="AVZ90" s="66"/>
      <c r="AWA90" s="66"/>
      <c r="AWB90" s="66"/>
      <c r="AWC90" s="66"/>
      <c r="AWD90" s="66"/>
      <c r="AWE90" s="66"/>
      <c r="AWF90" s="66"/>
      <c r="AWG90" s="66"/>
      <c r="AWH90" s="66"/>
      <c r="AWI90" s="66"/>
      <c r="AWJ90" s="66"/>
      <c r="AWK90" s="66"/>
      <c r="AWL90" s="66"/>
      <c r="AWM90" s="66"/>
      <c r="AWN90" s="66"/>
      <c r="AWO90" s="66"/>
      <c r="AWP90" s="66"/>
      <c r="AWQ90" s="66"/>
      <c r="AWR90" s="66"/>
      <c r="AWS90" s="66"/>
      <c r="AWT90" s="66"/>
      <c r="AWU90" s="66"/>
      <c r="AWV90" s="66"/>
      <c r="AWW90" s="66"/>
      <c r="AWX90" s="66"/>
      <c r="AWY90" s="66"/>
      <c r="AWZ90" s="66"/>
      <c r="AXA90" s="66"/>
      <c r="AXB90" s="66"/>
      <c r="AXC90" s="66"/>
      <c r="AXD90" s="66"/>
      <c r="AXE90" s="66"/>
      <c r="AXF90" s="66"/>
      <c r="AXG90" s="66"/>
      <c r="AXH90" s="66"/>
      <c r="AXI90" s="66"/>
      <c r="AXJ90" s="66"/>
      <c r="AXK90" s="66"/>
      <c r="AXL90" s="66"/>
      <c r="AXM90" s="66"/>
      <c r="AXN90" s="66"/>
      <c r="AXO90" s="66"/>
      <c r="AXP90" s="66"/>
      <c r="AXQ90" s="66"/>
      <c r="AXR90" s="66"/>
      <c r="AXS90" s="66"/>
      <c r="AXT90" s="66"/>
      <c r="AXU90" s="66"/>
      <c r="AXV90" s="66"/>
      <c r="AXW90" s="66"/>
      <c r="AXX90" s="66"/>
      <c r="AXY90" s="66"/>
      <c r="AXZ90" s="66"/>
      <c r="AYA90" s="66"/>
      <c r="AYB90" s="66"/>
      <c r="AYC90" s="66"/>
      <c r="AYD90" s="66"/>
      <c r="AYE90" s="66"/>
      <c r="AYF90" s="66"/>
      <c r="AYG90" s="66"/>
      <c r="AYH90" s="66"/>
      <c r="AYI90" s="66"/>
      <c r="AYJ90" s="66"/>
      <c r="AYK90" s="66"/>
      <c r="AYL90" s="66"/>
      <c r="AYM90" s="66"/>
      <c r="AYN90" s="66"/>
      <c r="AYO90" s="66"/>
      <c r="AYP90" s="66"/>
      <c r="AYQ90" s="66"/>
      <c r="AYR90" s="66"/>
      <c r="AYS90" s="66"/>
      <c r="AYT90" s="66"/>
      <c r="AYU90" s="66"/>
      <c r="AYV90" s="66"/>
      <c r="AYW90" s="66"/>
      <c r="AYX90" s="66"/>
      <c r="AYY90" s="66"/>
      <c r="AYZ90" s="66"/>
      <c r="AZA90" s="66"/>
      <c r="AZB90" s="66"/>
      <c r="AZC90" s="66"/>
      <c r="AZD90" s="66"/>
      <c r="AZE90" s="66"/>
      <c r="AZF90" s="66"/>
      <c r="AZG90" s="66"/>
      <c r="AZH90" s="66"/>
      <c r="AZI90" s="66"/>
      <c r="AZJ90" s="66"/>
      <c r="AZK90" s="66"/>
      <c r="AZL90" s="66"/>
      <c r="AZM90" s="66"/>
      <c r="AZN90" s="66"/>
      <c r="AZO90" s="66"/>
      <c r="AZP90" s="66"/>
      <c r="AZQ90" s="66"/>
      <c r="AZR90" s="66"/>
      <c r="AZS90" s="66"/>
      <c r="AZT90" s="66"/>
      <c r="AZU90" s="66"/>
      <c r="AZV90" s="66"/>
      <c r="AZW90" s="66"/>
      <c r="AZX90" s="66"/>
      <c r="AZY90" s="66"/>
      <c r="AZZ90" s="66"/>
      <c r="BAA90" s="66"/>
      <c r="BAB90" s="66"/>
      <c r="BAC90" s="66"/>
      <c r="BAD90" s="66"/>
      <c r="BAE90" s="66"/>
      <c r="BAF90" s="66"/>
      <c r="BAG90" s="66"/>
      <c r="BAH90" s="66"/>
      <c r="BAI90" s="66"/>
      <c r="BAJ90" s="66"/>
      <c r="BAK90" s="66"/>
      <c r="BAL90" s="66"/>
      <c r="BAM90" s="66"/>
      <c r="BAN90" s="66"/>
      <c r="BAO90" s="66"/>
      <c r="BAP90" s="66"/>
      <c r="BAQ90" s="66"/>
      <c r="BAR90" s="66"/>
      <c r="BAS90" s="66"/>
      <c r="BAT90" s="66"/>
      <c r="BAU90" s="66"/>
      <c r="BAV90" s="66"/>
      <c r="BAW90" s="66"/>
      <c r="BAX90" s="66"/>
      <c r="BAY90" s="66"/>
      <c r="BAZ90" s="66"/>
      <c r="BBA90" s="66"/>
      <c r="BBB90" s="66"/>
      <c r="BBC90" s="66"/>
      <c r="BBD90" s="66"/>
      <c r="BBE90" s="66"/>
      <c r="BBF90" s="66"/>
      <c r="BBG90" s="66"/>
      <c r="BBH90" s="66"/>
      <c r="BBI90" s="66"/>
      <c r="BBJ90" s="66"/>
      <c r="BBK90" s="66"/>
      <c r="BBL90" s="66"/>
      <c r="BBM90" s="66"/>
      <c r="BBN90" s="66"/>
      <c r="BBO90" s="66"/>
      <c r="BBP90" s="66"/>
      <c r="BBQ90" s="66"/>
      <c r="BBR90" s="66"/>
      <c r="BBS90" s="66"/>
      <c r="BBT90" s="66"/>
      <c r="BBU90" s="66"/>
      <c r="BBV90" s="66"/>
      <c r="BBW90" s="66"/>
      <c r="BBX90" s="66"/>
      <c r="BBY90" s="66"/>
      <c r="BBZ90" s="66"/>
      <c r="BCA90" s="66"/>
      <c r="BCB90" s="66"/>
      <c r="BCC90" s="66"/>
      <c r="BCD90" s="66"/>
      <c r="BCE90" s="66"/>
      <c r="BCF90" s="66"/>
      <c r="BCG90" s="66"/>
      <c r="BCH90" s="66"/>
      <c r="BCI90" s="66"/>
      <c r="BCJ90" s="66"/>
      <c r="BCK90" s="66"/>
      <c r="BCL90" s="66"/>
      <c r="BCM90" s="66"/>
      <c r="BCN90" s="66"/>
      <c r="BCO90" s="66"/>
      <c r="BCP90" s="66"/>
      <c r="BCQ90" s="66"/>
      <c r="BCR90" s="66"/>
      <c r="BCS90" s="66"/>
      <c r="BCT90" s="66"/>
      <c r="BCU90" s="66"/>
      <c r="BCV90" s="66"/>
      <c r="BCW90" s="66"/>
      <c r="BCX90" s="66"/>
      <c r="BCY90" s="66"/>
      <c r="BCZ90" s="66"/>
      <c r="BDA90" s="66"/>
      <c r="BDB90" s="66"/>
      <c r="BDC90" s="66"/>
      <c r="BDD90" s="66"/>
      <c r="BDE90" s="66"/>
      <c r="BDF90" s="66"/>
      <c r="BDG90" s="66"/>
      <c r="BDH90" s="66"/>
      <c r="BDI90" s="66"/>
      <c r="BDJ90" s="66"/>
      <c r="BDK90" s="66"/>
      <c r="BDL90" s="66"/>
      <c r="BDM90" s="66"/>
      <c r="BDN90" s="66"/>
      <c r="BDO90" s="66"/>
      <c r="BDP90" s="66"/>
      <c r="BDQ90" s="66"/>
      <c r="BDR90" s="66"/>
      <c r="BDS90" s="66"/>
      <c r="BDT90" s="66"/>
      <c r="BDU90" s="66"/>
      <c r="BDV90" s="66"/>
      <c r="BDW90" s="66"/>
      <c r="BDX90" s="66"/>
      <c r="BDY90" s="66"/>
      <c r="BDZ90" s="66"/>
      <c r="BEA90" s="66"/>
      <c r="BEB90" s="66"/>
      <c r="BEC90" s="66"/>
      <c r="BED90" s="66"/>
      <c r="BEE90" s="66"/>
      <c r="BEF90" s="66"/>
      <c r="BEG90" s="66"/>
      <c r="BEH90" s="66"/>
      <c r="BEI90" s="66"/>
      <c r="BEJ90" s="66"/>
      <c r="BEK90" s="66"/>
      <c r="BEL90" s="66"/>
      <c r="BEM90" s="66"/>
      <c r="BEN90" s="66"/>
      <c r="BEO90" s="66"/>
      <c r="BEP90" s="66"/>
      <c r="BEQ90" s="66"/>
      <c r="BER90" s="66"/>
      <c r="BES90" s="66"/>
      <c r="BET90" s="66"/>
      <c r="BEU90" s="66"/>
      <c r="BEV90" s="66"/>
      <c r="BEW90" s="66"/>
      <c r="BEX90" s="66"/>
      <c r="BEY90" s="66"/>
      <c r="BEZ90" s="66"/>
      <c r="BFA90" s="66"/>
      <c r="BFB90" s="66"/>
      <c r="BFC90" s="66"/>
      <c r="BFD90" s="66"/>
      <c r="BFE90" s="66"/>
      <c r="BFF90" s="66"/>
      <c r="BFG90" s="66"/>
      <c r="BFH90" s="66"/>
      <c r="BFI90" s="66"/>
      <c r="BFJ90" s="66"/>
      <c r="BFK90" s="66"/>
      <c r="BFL90" s="66"/>
      <c r="BFM90" s="66"/>
      <c r="BFN90" s="66"/>
      <c r="BFO90" s="66"/>
      <c r="BFP90" s="66"/>
      <c r="BFQ90" s="66"/>
      <c r="BFR90" s="66"/>
      <c r="BFS90" s="66"/>
      <c r="BFT90" s="66"/>
      <c r="BFU90" s="66"/>
      <c r="BFV90" s="66"/>
      <c r="BFW90" s="66"/>
      <c r="BFX90" s="66"/>
      <c r="BFY90" s="66"/>
      <c r="BFZ90" s="66"/>
      <c r="BGA90" s="66"/>
      <c r="BGB90" s="66"/>
      <c r="BGC90" s="66"/>
      <c r="BGD90" s="66"/>
      <c r="BGE90" s="66"/>
      <c r="BGF90" s="66"/>
      <c r="BGG90" s="66"/>
      <c r="BGH90" s="66"/>
      <c r="BGI90" s="66"/>
      <c r="BGJ90" s="66"/>
      <c r="BGK90" s="66"/>
      <c r="BGL90" s="66"/>
      <c r="BGM90" s="66"/>
      <c r="BGN90" s="66"/>
      <c r="BGO90" s="66"/>
      <c r="BGP90" s="66"/>
      <c r="BGQ90" s="66"/>
      <c r="BGR90" s="66"/>
      <c r="BGS90" s="66"/>
      <c r="BGT90" s="66"/>
      <c r="BGU90" s="66"/>
      <c r="BGV90" s="66"/>
      <c r="BGW90" s="66"/>
      <c r="BGX90" s="66"/>
      <c r="BGY90" s="66"/>
      <c r="BGZ90" s="66"/>
      <c r="BHA90" s="66"/>
      <c r="BHB90" s="66"/>
      <c r="BHC90" s="66"/>
      <c r="BHD90" s="66"/>
      <c r="BHE90" s="66"/>
      <c r="BHF90" s="66"/>
      <c r="BHG90" s="66"/>
      <c r="BHH90" s="66"/>
      <c r="BHI90" s="66"/>
      <c r="BHJ90" s="66"/>
      <c r="BHK90" s="66"/>
      <c r="BHL90" s="66"/>
      <c r="BHM90" s="66"/>
      <c r="BHN90" s="66"/>
      <c r="BHO90" s="66"/>
      <c r="BHP90" s="66"/>
      <c r="BHQ90" s="66"/>
      <c r="BHR90" s="66"/>
      <c r="BHS90" s="66"/>
      <c r="BHT90" s="66"/>
      <c r="BHU90" s="66"/>
      <c r="BHV90" s="66"/>
      <c r="BHW90" s="66"/>
      <c r="BHX90" s="66"/>
      <c r="BHY90" s="66"/>
      <c r="BHZ90" s="66"/>
      <c r="BIA90" s="66"/>
      <c r="BIB90" s="66"/>
      <c r="BIC90" s="66"/>
      <c r="BID90" s="66"/>
      <c r="BIE90" s="66"/>
      <c r="BIF90" s="66"/>
      <c r="BIG90" s="66"/>
      <c r="BIH90" s="66"/>
      <c r="BII90" s="66"/>
      <c r="BIJ90" s="66"/>
      <c r="BIK90" s="66"/>
      <c r="BIL90" s="66"/>
      <c r="BIM90" s="66"/>
      <c r="BIN90" s="66"/>
      <c r="BIO90" s="66"/>
      <c r="BIP90" s="66"/>
      <c r="BIQ90" s="66"/>
      <c r="BIR90" s="66"/>
      <c r="BIS90" s="66"/>
      <c r="BIT90" s="66"/>
      <c r="BIU90" s="66"/>
      <c r="BIV90" s="66"/>
      <c r="BIW90" s="66"/>
      <c r="BIX90" s="66"/>
      <c r="BIY90" s="66"/>
      <c r="BIZ90" s="66"/>
      <c r="BJA90" s="66"/>
      <c r="BJB90" s="66"/>
      <c r="BJC90" s="66"/>
      <c r="BJD90" s="66"/>
      <c r="BJE90" s="66"/>
      <c r="BJF90" s="66"/>
      <c r="BJG90" s="66"/>
      <c r="BJH90" s="66"/>
      <c r="BJI90" s="66"/>
      <c r="BJJ90" s="66"/>
      <c r="BJK90" s="66"/>
      <c r="BJL90" s="66"/>
      <c r="BJM90" s="66"/>
      <c r="BJN90" s="66"/>
      <c r="BJO90" s="66"/>
      <c r="BJP90" s="66"/>
      <c r="BJQ90" s="66"/>
      <c r="BJR90" s="66"/>
      <c r="BJS90" s="66"/>
      <c r="BJT90" s="66"/>
      <c r="BJU90" s="66"/>
      <c r="BJV90" s="66"/>
      <c r="BJW90" s="66"/>
      <c r="BJX90" s="66"/>
      <c r="BJY90" s="66"/>
      <c r="BJZ90" s="66"/>
      <c r="BKA90" s="66"/>
      <c r="BKB90" s="66"/>
      <c r="BKC90" s="66"/>
      <c r="BKD90" s="66"/>
      <c r="BKE90" s="66"/>
      <c r="BKF90" s="66"/>
      <c r="BKG90" s="66"/>
      <c r="BKH90" s="66"/>
      <c r="BKI90" s="66"/>
      <c r="BKJ90" s="66"/>
      <c r="BKK90" s="66"/>
      <c r="BKL90" s="66"/>
      <c r="BKM90" s="66"/>
      <c r="BKN90" s="66"/>
      <c r="BKO90" s="66"/>
      <c r="BKP90" s="66"/>
      <c r="BKQ90" s="66"/>
      <c r="BKR90" s="66"/>
      <c r="BKS90" s="66"/>
      <c r="BKT90" s="66"/>
      <c r="BKU90" s="66"/>
      <c r="BKV90" s="66"/>
      <c r="BKW90" s="66"/>
      <c r="BKX90" s="66"/>
      <c r="BKY90" s="66"/>
      <c r="BKZ90" s="66"/>
      <c r="BLA90" s="66"/>
      <c r="BLB90" s="66"/>
      <c r="BLC90" s="66"/>
      <c r="BLD90" s="66"/>
      <c r="BLE90" s="66"/>
      <c r="BLF90" s="66"/>
      <c r="BLG90" s="66"/>
      <c r="BLH90" s="66"/>
      <c r="BLI90" s="66"/>
      <c r="BLJ90" s="66"/>
      <c r="BLK90" s="66"/>
      <c r="BLL90" s="66"/>
      <c r="BLM90" s="66"/>
      <c r="BLN90" s="66"/>
      <c r="BLO90" s="66"/>
      <c r="BLP90" s="66"/>
      <c r="BLQ90" s="66"/>
      <c r="BLR90" s="66"/>
      <c r="BLS90" s="66"/>
      <c r="BLT90" s="66"/>
      <c r="BLU90" s="66"/>
      <c r="BLV90" s="66"/>
      <c r="BLW90" s="66"/>
      <c r="BLX90" s="66"/>
      <c r="BLY90" s="66"/>
      <c r="BLZ90" s="66"/>
      <c r="BMA90" s="66"/>
      <c r="BMB90" s="66"/>
      <c r="BMC90" s="66"/>
      <c r="BMD90" s="66"/>
      <c r="BME90" s="66"/>
      <c r="BMF90" s="66"/>
      <c r="BMG90" s="66"/>
      <c r="BMH90" s="66"/>
      <c r="BMI90" s="66"/>
      <c r="BMJ90" s="66"/>
      <c r="BMK90" s="66"/>
      <c r="BML90" s="66"/>
      <c r="BMM90" s="66"/>
      <c r="BMN90" s="66"/>
      <c r="BMO90" s="66"/>
      <c r="BMP90" s="66"/>
      <c r="BMQ90" s="66"/>
      <c r="BMR90" s="66"/>
      <c r="BMS90" s="66"/>
      <c r="BMT90" s="66"/>
      <c r="BMU90" s="66"/>
      <c r="BMV90" s="66"/>
      <c r="BMW90" s="66"/>
      <c r="BMX90" s="66"/>
      <c r="BMY90" s="66"/>
      <c r="BMZ90" s="66"/>
      <c r="BNA90" s="66"/>
      <c r="BNB90" s="66"/>
      <c r="BNC90" s="66"/>
      <c r="BND90" s="66"/>
      <c r="BNE90" s="66"/>
      <c r="BNF90" s="66"/>
      <c r="BNG90" s="66"/>
      <c r="BNH90" s="66"/>
      <c r="BNI90" s="66"/>
      <c r="BNJ90" s="66"/>
      <c r="BNK90" s="66"/>
      <c r="BNL90" s="66"/>
      <c r="BNM90" s="66"/>
      <c r="BNN90" s="66"/>
      <c r="BNO90" s="66"/>
      <c r="BNP90" s="66"/>
      <c r="BNQ90" s="66"/>
      <c r="BNR90" s="66"/>
      <c r="BNS90" s="66"/>
      <c r="BNT90" s="66"/>
      <c r="BNU90" s="66"/>
      <c r="BNV90" s="66"/>
      <c r="BNW90" s="66"/>
      <c r="BNX90" s="66"/>
      <c r="BNY90" s="66"/>
      <c r="BNZ90" s="66"/>
      <c r="BOA90" s="66"/>
      <c r="BOB90" s="66"/>
      <c r="BOC90" s="66"/>
      <c r="BOD90" s="66"/>
      <c r="BOE90" s="66"/>
      <c r="BOF90" s="66"/>
      <c r="BOG90" s="66"/>
      <c r="BOH90" s="66"/>
      <c r="BOI90" s="66"/>
      <c r="BOJ90" s="66"/>
      <c r="BOK90" s="66"/>
      <c r="BOL90" s="66"/>
      <c r="BOM90" s="66"/>
      <c r="BON90" s="66"/>
      <c r="BOO90" s="66"/>
      <c r="BOP90" s="66"/>
      <c r="BOQ90" s="66"/>
      <c r="BOR90" s="66"/>
      <c r="BOS90" s="66"/>
      <c r="BOT90" s="66"/>
      <c r="BOU90" s="66"/>
      <c r="BOV90" s="66"/>
      <c r="BOW90" s="66"/>
      <c r="BOX90" s="66"/>
      <c r="BOY90" s="66"/>
      <c r="BOZ90" s="66"/>
      <c r="BPA90" s="66"/>
      <c r="BPB90" s="66"/>
      <c r="BPC90" s="66"/>
      <c r="BPD90" s="66"/>
      <c r="BPE90" s="66"/>
      <c r="BPF90" s="66"/>
      <c r="BPG90" s="66"/>
      <c r="BPH90" s="66"/>
      <c r="BPI90" s="66"/>
      <c r="BPJ90" s="66"/>
      <c r="BPK90" s="66"/>
      <c r="BPL90" s="66"/>
      <c r="BPM90" s="66"/>
      <c r="BPN90" s="66"/>
      <c r="BPO90" s="66"/>
      <c r="BPP90" s="66"/>
      <c r="BPQ90" s="66"/>
      <c r="BPR90" s="66"/>
      <c r="BPS90" s="66"/>
      <c r="BPT90" s="66"/>
      <c r="BPU90" s="66"/>
      <c r="BPV90" s="66"/>
      <c r="BPW90" s="66"/>
      <c r="BPX90" s="66"/>
      <c r="BPY90" s="66"/>
      <c r="BPZ90" s="66"/>
      <c r="BQA90" s="66"/>
      <c r="BQB90" s="66"/>
      <c r="BQC90" s="66"/>
      <c r="BQD90" s="66"/>
      <c r="BQE90" s="66"/>
      <c r="BQF90" s="66"/>
      <c r="BQG90" s="66"/>
      <c r="BQH90" s="66"/>
      <c r="BQI90" s="66"/>
      <c r="BQJ90" s="66"/>
      <c r="BQK90" s="66"/>
      <c r="BQL90" s="66"/>
      <c r="BQM90" s="66"/>
      <c r="BQN90" s="66"/>
      <c r="BQO90" s="66"/>
      <c r="BQP90" s="66"/>
      <c r="BQQ90" s="66"/>
      <c r="BQR90" s="66"/>
      <c r="BQS90" s="66"/>
      <c r="BQT90" s="66"/>
      <c r="BQU90" s="66"/>
      <c r="BQV90" s="66"/>
      <c r="BQW90" s="66"/>
      <c r="BQX90" s="66"/>
      <c r="BQY90" s="66"/>
      <c r="BQZ90" s="66"/>
      <c r="BRA90" s="66"/>
      <c r="BRB90" s="66"/>
      <c r="BRC90" s="66"/>
      <c r="BRD90" s="66"/>
      <c r="BRE90" s="66"/>
      <c r="BRF90" s="66"/>
      <c r="BRG90" s="66"/>
      <c r="BRH90" s="66"/>
      <c r="BRI90" s="66"/>
      <c r="BRJ90" s="66"/>
      <c r="BRK90" s="66"/>
      <c r="BRL90" s="66"/>
      <c r="BRM90" s="66"/>
      <c r="BRN90" s="66"/>
      <c r="BRO90" s="66"/>
      <c r="BRP90" s="66"/>
      <c r="BRQ90" s="66"/>
      <c r="BRR90" s="66"/>
      <c r="BRS90" s="66"/>
      <c r="BRT90" s="66"/>
      <c r="BRU90" s="66"/>
      <c r="BRV90" s="66"/>
      <c r="BRW90" s="66"/>
      <c r="BRX90" s="66"/>
      <c r="BRY90" s="66"/>
      <c r="BRZ90" s="66"/>
      <c r="BSA90" s="66"/>
      <c r="BSB90" s="66"/>
      <c r="BSC90" s="66"/>
      <c r="BSD90" s="66"/>
      <c r="BSE90" s="66"/>
      <c r="BSF90" s="66"/>
      <c r="BSG90" s="66"/>
      <c r="BSH90" s="66"/>
      <c r="BSI90" s="66"/>
      <c r="BSJ90" s="66"/>
      <c r="BSK90" s="66"/>
      <c r="BSL90" s="66"/>
      <c r="BSM90" s="66"/>
      <c r="BSN90" s="66"/>
      <c r="BSO90" s="66"/>
      <c r="BSP90" s="66"/>
      <c r="BSQ90" s="66"/>
      <c r="BSR90" s="66"/>
      <c r="BSS90" s="66"/>
      <c r="BST90" s="66"/>
      <c r="BSU90" s="66"/>
      <c r="BSV90" s="66"/>
      <c r="BSW90" s="66"/>
      <c r="BSX90" s="66"/>
      <c r="BSY90" s="66"/>
      <c r="BSZ90" s="66"/>
      <c r="BTA90" s="66"/>
      <c r="BTB90" s="66"/>
      <c r="BTC90" s="66"/>
      <c r="BTD90" s="66"/>
      <c r="BTE90" s="66"/>
      <c r="BTF90" s="66"/>
      <c r="BTG90" s="66"/>
      <c r="BTH90" s="66"/>
      <c r="BTI90" s="66"/>
      <c r="BTJ90" s="66"/>
      <c r="BTK90" s="66"/>
      <c r="BTL90" s="66"/>
      <c r="BTM90" s="66"/>
      <c r="BTN90" s="66"/>
      <c r="BTO90" s="66"/>
      <c r="BTP90" s="66"/>
      <c r="BTQ90" s="66"/>
      <c r="BTR90" s="66"/>
      <c r="BTS90" s="66"/>
      <c r="BTT90" s="66"/>
      <c r="BTU90" s="66"/>
      <c r="BTV90" s="66"/>
      <c r="BTW90" s="66"/>
      <c r="BTX90" s="66"/>
      <c r="BTY90" s="66"/>
      <c r="BTZ90" s="66"/>
      <c r="BUA90" s="66"/>
      <c r="BUB90" s="66"/>
      <c r="BUC90" s="66"/>
      <c r="BUD90" s="66"/>
      <c r="BUE90" s="66"/>
      <c r="BUF90" s="66"/>
      <c r="BUG90" s="66"/>
      <c r="BUH90" s="66"/>
      <c r="BUI90" s="66"/>
      <c r="BUJ90" s="66"/>
      <c r="BUK90" s="66"/>
      <c r="BUL90" s="66"/>
      <c r="BUM90" s="66"/>
      <c r="BUN90" s="66"/>
      <c r="BUO90" s="66"/>
      <c r="BUP90" s="66"/>
      <c r="BUQ90" s="66"/>
      <c r="BUR90" s="66"/>
      <c r="BUS90" s="66"/>
      <c r="BUT90" s="66"/>
      <c r="BUU90" s="66"/>
      <c r="BUV90" s="66"/>
      <c r="BUW90" s="66"/>
      <c r="BUX90" s="66"/>
      <c r="BUY90" s="66"/>
      <c r="BUZ90" s="66"/>
      <c r="BVA90" s="66"/>
      <c r="BVB90" s="66"/>
      <c r="BVC90" s="66"/>
      <c r="BVD90" s="66"/>
      <c r="BVE90" s="66"/>
      <c r="BVF90" s="66"/>
      <c r="BVG90" s="66"/>
      <c r="BVH90" s="66"/>
      <c r="BVI90" s="66"/>
      <c r="BVJ90" s="66"/>
      <c r="BVK90" s="66"/>
      <c r="BVL90" s="66"/>
      <c r="BVM90" s="66"/>
      <c r="BVN90" s="66"/>
      <c r="BVO90" s="66"/>
      <c r="BVP90" s="66"/>
      <c r="BVQ90" s="66"/>
      <c r="BVR90" s="66"/>
      <c r="BVS90" s="66"/>
      <c r="BVT90" s="66"/>
      <c r="BVU90" s="66"/>
      <c r="BVV90" s="66"/>
      <c r="BVW90" s="66"/>
      <c r="BVX90" s="66"/>
      <c r="BVY90" s="66"/>
      <c r="BVZ90" s="66"/>
      <c r="BWA90" s="66"/>
      <c r="BWB90" s="66"/>
      <c r="BWC90" s="66"/>
      <c r="BWD90" s="66"/>
      <c r="BWE90" s="66"/>
      <c r="BWF90" s="66"/>
      <c r="BWG90" s="66"/>
      <c r="BWH90" s="66"/>
      <c r="BWI90" s="66"/>
      <c r="BWJ90" s="66"/>
      <c r="BWK90" s="66"/>
      <c r="BWL90" s="66"/>
      <c r="BWM90" s="66"/>
      <c r="BWN90" s="66"/>
      <c r="BWO90" s="66"/>
      <c r="BWP90" s="66"/>
      <c r="BWQ90" s="66"/>
      <c r="BWR90" s="66"/>
      <c r="BWS90" s="66"/>
      <c r="BWT90" s="66"/>
      <c r="BWU90" s="66"/>
      <c r="BWV90" s="66"/>
      <c r="BWW90" s="66"/>
      <c r="BWX90" s="66"/>
      <c r="BWY90" s="66"/>
      <c r="BWZ90" s="66"/>
      <c r="BXA90" s="66"/>
      <c r="BXB90" s="66"/>
      <c r="BXC90" s="66"/>
      <c r="BXD90" s="66"/>
      <c r="BXE90" s="66"/>
      <c r="BXF90" s="66"/>
      <c r="BXG90" s="66"/>
      <c r="BXH90" s="66"/>
      <c r="BXI90" s="66"/>
      <c r="BXJ90" s="66"/>
      <c r="BXK90" s="66"/>
      <c r="BXL90" s="66"/>
      <c r="BXM90" s="66"/>
      <c r="BXN90" s="66"/>
      <c r="BXO90" s="66"/>
      <c r="BXP90" s="66"/>
      <c r="BXQ90" s="66"/>
      <c r="BXR90" s="66"/>
      <c r="BXS90" s="66"/>
      <c r="BXT90" s="66"/>
      <c r="BXU90" s="66"/>
      <c r="BXV90" s="66"/>
      <c r="BXW90" s="66"/>
      <c r="BXX90" s="66"/>
      <c r="BXY90" s="66"/>
      <c r="BXZ90" s="66"/>
      <c r="BYA90" s="66"/>
      <c r="BYB90" s="66"/>
      <c r="BYC90" s="66"/>
      <c r="BYD90" s="66"/>
      <c r="BYE90" s="66"/>
      <c r="BYF90" s="66"/>
      <c r="BYG90" s="66"/>
      <c r="BYH90" s="66"/>
      <c r="BYI90" s="66"/>
      <c r="BYJ90" s="66"/>
      <c r="BYK90" s="66"/>
      <c r="BYL90" s="66"/>
      <c r="BYM90" s="66"/>
      <c r="BYN90" s="66"/>
      <c r="BYO90" s="66"/>
      <c r="BYP90" s="66"/>
      <c r="BYQ90" s="66"/>
      <c r="BYR90" s="66"/>
      <c r="BYS90" s="66"/>
      <c r="BYT90" s="66"/>
      <c r="BYU90" s="66"/>
      <c r="BYV90" s="66"/>
      <c r="BYW90" s="66"/>
      <c r="BYX90" s="66"/>
      <c r="BYY90" s="66"/>
      <c r="BYZ90" s="66"/>
      <c r="BZA90" s="66"/>
      <c r="BZB90" s="66"/>
      <c r="BZC90" s="66"/>
      <c r="BZD90" s="66"/>
      <c r="BZE90" s="66"/>
      <c r="BZF90" s="66"/>
      <c r="BZG90" s="66"/>
      <c r="BZH90" s="66"/>
      <c r="BZI90" s="66"/>
      <c r="BZJ90" s="66"/>
      <c r="BZK90" s="66"/>
      <c r="BZL90" s="66"/>
      <c r="BZM90" s="66"/>
      <c r="BZN90" s="66"/>
      <c r="BZO90" s="66"/>
      <c r="BZP90" s="66"/>
      <c r="BZQ90" s="66"/>
      <c r="BZR90" s="66"/>
      <c r="BZS90" s="66"/>
      <c r="BZT90" s="66"/>
      <c r="BZU90" s="66"/>
      <c r="BZV90" s="66"/>
      <c r="BZW90" s="66"/>
      <c r="BZX90" s="66"/>
      <c r="BZY90" s="66"/>
      <c r="BZZ90" s="66"/>
      <c r="CAA90" s="66"/>
      <c r="CAB90" s="66"/>
      <c r="CAC90" s="66"/>
      <c r="CAD90" s="66"/>
      <c r="CAE90" s="66"/>
      <c r="CAF90" s="66"/>
      <c r="CAG90" s="66"/>
      <c r="CAH90" s="66"/>
      <c r="CAI90" s="66"/>
      <c r="CAJ90" s="66"/>
      <c r="CAK90" s="66"/>
      <c r="CAL90" s="66"/>
      <c r="CAM90" s="66"/>
      <c r="CAN90" s="66"/>
      <c r="CAO90" s="66"/>
      <c r="CAP90" s="66"/>
      <c r="CAQ90" s="66"/>
      <c r="CAR90" s="66"/>
      <c r="CAS90" s="66"/>
      <c r="CAT90" s="66"/>
      <c r="CAU90" s="66"/>
      <c r="CAV90" s="66"/>
      <c r="CAW90" s="66"/>
      <c r="CAX90" s="66"/>
      <c r="CAY90" s="66"/>
      <c r="CAZ90" s="66"/>
      <c r="CBA90" s="66"/>
      <c r="CBB90" s="66"/>
      <c r="CBC90" s="66"/>
      <c r="CBD90" s="66"/>
      <c r="CBE90" s="66"/>
      <c r="CBF90" s="66"/>
      <c r="CBG90" s="66"/>
      <c r="CBH90" s="66"/>
      <c r="CBI90" s="66"/>
      <c r="CBJ90" s="66"/>
      <c r="CBK90" s="66"/>
      <c r="CBL90" s="66"/>
      <c r="CBM90" s="66"/>
      <c r="CBN90" s="66"/>
      <c r="CBO90" s="66"/>
      <c r="CBP90" s="66"/>
      <c r="CBQ90" s="66"/>
      <c r="CBR90" s="66"/>
      <c r="CBS90" s="66"/>
      <c r="CBT90" s="66"/>
      <c r="CBU90" s="66"/>
      <c r="CBV90" s="66"/>
      <c r="CBW90" s="66"/>
      <c r="CBX90" s="66"/>
      <c r="CBY90" s="66"/>
      <c r="CBZ90" s="66"/>
      <c r="CCA90" s="66"/>
      <c r="CCB90" s="66"/>
      <c r="CCC90" s="66"/>
      <c r="CCD90" s="66"/>
      <c r="CCE90" s="66"/>
      <c r="CCF90" s="66"/>
      <c r="CCG90" s="66"/>
      <c r="CCH90" s="66"/>
      <c r="CCI90" s="66"/>
      <c r="CCJ90" s="66"/>
      <c r="CCK90" s="66"/>
      <c r="CCL90" s="66"/>
      <c r="CCM90" s="66"/>
      <c r="CCN90" s="66"/>
      <c r="CCO90" s="66"/>
      <c r="CCP90" s="66"/>
      <c r="CCQ90" s="66"/>
      <c r="CCR90" s="66"/>
      <c r="CCS90" s="66"/>
      <c r="CCT90" s="66"/>
      <c r="CCU90" s="66"/>
      <c r="CCV90" s="66"/>
      <c r="CCW90" s="66"/>
      <c r="CCX90" s="66"/>
      <c r="CCY90" s="66"/>
      <c r="CCZ90" s="66"/>
      <c r="CDA90" s="66"/>
      <c r="CDB90" s="66"/>
      <c r="CDC90" s="66"/>
      <c r="CDD90" s="66"/>
      <c r="CDE90" s="66"/>
      <c r="CDF90" s="66"/>
      <c r="CDG90" s="66"/>
      <c r="CDH90" s="66"/>
      <c r="CDI90" s="66"/>
      <c r="CDJ90" s="66"/>
      <c r="CDK90" s="66"/>
      <c r="CDL90" s="66"/>
      <c r="CDM90" s="66"/>
      <c r="CDN90" s="66"/>
      <c r="CDO90" s="66"/>
      <c r="CDP90" s="66"/>
      <c r="CDQ90" s="66"/>
      <c r="CDR90" s="66"/>
      <c r="CDS90" s="66"/>
      <c r="CDT90" s="66"/>
      <c r="CDU90" s="66"/>
      <c r="CDV90" s="66"/>
      <c r="CDW90" s="66"/>
      <c r="CDX90" s="66"/>
      <c r="CDY90" s="66"/>
      <c r="CDZ90" s="66"/>
      <c r="CEA90" s="66"/>
      <c r="CEB90" s="66"/>
      <c r="CEC90" s="66"/>
      <c r="CED90" s="66"/>
      <c r="CEE90" s="66"/>
      <c r="CEF90" s="66"/>
      <c r="CEG90" s="66"/>
      <c r="CEH90" s="66"/>
      <c r="CEI90" s="66"/>
      <c r="CEJ90" s="66"/>
      <c r="CEK90" s="66"/>
      <c r="CEL90" s="66"/>
      <c r="CEM90" s="66"/>
      <c r="CEN90" s="66"/>
      <c r="CEO90" s="66"/>
      <c r="CEP90" s="66"/>
      <c r="CEQ90" s="66"/>
      <c r="CER90" s="66"/>
      <c r="CES90" s="66"/>
      <c r="CET90" s="66"/>
      <c r="CEU90" s="66"/>
      <c r="CEV90" s="66"/>
      <c r="CEW90" s="66"/>
      <c r="CEX90" s="66"/>
      <c r="CEY90" s="66"/>
      <c r="CEZ90" s="66"/>
      <c r="CFA90" s="66"/>
      <c r="CFB90" s="66"/>
      <c r="CFC90" s="66"/>
      <c r="CFD90" s="66"/>
      <c r="CFE90" s="66"/>
      <c r="CFF90" s="66"/>
      <c r="CFG90" s="66"/>
      <c r="CFH90" s="66"/>
      <c r="CFI90" s="66"/>
      <c r="CFJ90" s="66"/>
      <c r="CFK90" s="66"/>
      <c r="CFL90" s="66"/>
      <c r="CFM90" s="66"/>
      <c r="CFN90" s="66"/>
      <c r="CFO90" s="66"/>
      <c r="CFP90" s="66"/>
      <c r="CFQ90" s="66"/>
      <c r="CFR90" s="66"/>
      <c r="CFS90" s="66"/>
      <c r="CFT90" s="66"/>
      <c r="CFU90" s="66"/>
      <c r="CFV90" s="66"/>
      <c r="CFW90" s="66"/>
      <c r="CFX90" s="66"/>
      <c r="CFY90" s="66"/>
      <c r="CFZ90" s="66"/>
      <c r="CGA90" s="66"/>
      <c r="CGB90" s="66"/>
      <c r="CGC90" s="66"/>
      <c r="CGD90" s="66"/>
      <c r="CGE90" s="66"/>
      <c r="CGF90" s="66"/>
      <c r="CGG90" s="66"/>
      <c r="CGH90" s="66"/>
      <c r="CGI90" s="66"/>
      <c r="CGJ90" s="66"/>
      <c r="CGK90" s="66"/>
      <c r="CGL90" s="66"/>
      <c r="CGM90" s="66"/>
      <c r="CGN90" s="66"/>
      <c r="CGO90" s="66"/>
      <c r="CGP90" s="66"/>
      <c r="CGQ90" s="66"/>
      <c r="CGR90" s="66"/>
      <c r="CGS90" s="66"/>
      <c r="CGT90" s="66"/>
      <c r="CGU90" s="66"/>
      <c r="CGV90" s="66"/>
      <c r="CGW90" s="66"/>
      <c r="CGX90" s="66"/>
      <c r="CGY90" s="66"/>
      <c r="CGZ90" s="66"/>
      <c r="CHA90" s="66"/>
      <c r="CHB90" s="66"/>
      <c r="CHC90" s="66"/>
      <c r="CHD90" s="66"/>
      <c r="CHE90" s="66"/>
      <c r="CHF90" s="66"/>
      <c r="CHG90" s="66"/>
      <c r="CHH90" s="66"/>
      <c r="CHI90" s="66"/>
      <c r="CHJ90" s="66"/>
      <c r="CHK90" s="66"/>
      <c r="CHL90" s="66"/>
      <c r="CHM90" s="66"/>
      <c r="CHN90" s="66"/>
      <c r="CHO90" s="66"/>
      <c r="CHP90" s="66"/>
      <c r="CHQ90" s="66"/>
      <c r="CHR90" s="66"/>
      <c r="CHS90" s="66"/>
      <c r="CHT90" s="66"/>
      <c r="CHU90" s="66"/>
      <c r="CHV90" s="66"/>
      <c r="CHW90" s="66"/>
      <c r="CHX90" s="66"/>
      <c r="CHY90" s="66"/>
      <c r="CHZ90" s="66"/>
      <c r="CIA90" s="66"/>
      <c r="CIB90" s="66"/>
      <c r="CIC90" s="66"/>
      <c r="CID90" s="66"/>
      <c r="CIE90" s="66"/>
      <c r="CIF90" s="66"/>
      <c r="CIG90" s="66"/>
      <c r="CIH90" s="66"/>
      <c r="CII90" s="66"/>
      <c r="CIJ90" s="66"/>
      <c r="CIK90" s="66"/>
      <c r="CIL90" s="66"/>
      <c r="CIM90" s="66"/>
      <c r="CIN90" s="66"/>
      <c r="CIO90" s="66"/>
      <c r="CIP90" s="66"/>
      <c r="CIQ90" s="66"/>
      <c r="CIR90" s="66"/>
      <c r="CIS90" s="66"/>
      <c r="CIT90" s="66"/>
      <c r="CIU90" s="66"/>
      <c r="CIV90" s="66"/>
      <c r="CIW90" s="66"/>
      <c r="CIX90" s="66"/>
      <c r="CIY90" s="66"/>
      <c r="CIZ90" s="66"/>
      <c r="CJA90" s="66"/>
      <c r="CJB90" s="66"/>
      <c r="CJC90" s="66"/>
      <c r="CJD90" s="66"/>
      <c r="CJE90" s="66"/>
      <c r="CJF90" s="66"/>
      <c r="CJG90" s="66"/>
      <c r="CJH90" s="66"/>
      <c r="CJI90" s="66"/>
      <c r="CJJ90" s="66"/>
      <c r="CJK90" s="66"/>
      <c r="CJL90" s="66"/>
      <c r="CJM90" s="66"/>
      <c r="CJN90" s="66"/>
      <c r="CJO90" s="66"/>
      <c r="CJP90" s="66"/>
      <c r="CJQ90" s="66"/>
      <c r="CJR90" s="66"/>
      <c r="CJS90" s="66"/>
      <c r="CJT90" s="66"/>
      <c r="CJU90" s="66"/>
      <c r="CJV90" s="66"/>
      <c r="CJW90" s="66"/>
      <c r="CJX90" s="66"/>
      <c r="CJY90" s="66"/>
      <c r="CJZ90" s="66"/>
      <c r="CKA90" s="66"/>
      <c r="CKB90" s="66"/>
      <c r="CKC90" s="66"/>
      <c r="CKD90" s="66"/>
      <c r="CKE90" s="66"/>
      <c r="CKF90" s="66"/>
      <c r="CKG90" s="66"/>
      <c r="CKH90" s="66"/>
      <c r="CKI90" s="66"/>
      <c r="CKJ90" s="66"/>
      <c r="CKK90" s="66"/>
      <c r="CKL90" s="66"/>
      <c r="CKM90" s="66"/>
      <c r="CKN90" s="66"/>
      <c r="CKO90" s="66"/>
      <c r="CKP90" s="66"/>
      <c r="CKQ90" s="66"/>
      <c r="CKR90" s="66"/>
      <c r="CKS90" s="66"/>
      <c r="CKT90" s="66"/>
      <c r="CKU90" s="66"/>
      <c r="CKV90" s="66"/>
      <c r="CKW90" s="66"/>
      <c r="CKX90" s="66"/>
      <c r="CKY90" s="66"/>
      <c r="CKZ90" s="66"/>
      <c r="CLA90" s="66"/>
      <c r="CLB90" s="66"/>
      <c r="CLC90" s="66"/>
      <c r="CLD90" s="66"/>
      <c r="CLE90" s="66"/>
      <c r="CLF90" s="66"/>
      <c r="CLG90" s="66"/>
      <c r="CLH90" s="66"/>
      <c r="CLI90" s="66"/>
      <c r="CLJ90" s="66"/>
      <c r="CLK90" s="66"/>
      <c r="CLL90" s="66"/>
      <c r="CLM90" s="66"/>
      <c r="CLN90" s="66"/>
      <c r="CLO90" s="66"/>
      <c r="CLP90" s="66"/>
      <c r="CLQ90" s="66"/>
      <c r="CLR90" s="66"/>
      <c r="CLS90" s="66"/>
      <c r="CLT90" s="66"/>
      <c r="CLU90" s="66"/>
      <c r="CLV90" s="66"/>
      <c r="CLW90" s="66"/>
      <c r="CLX90" s="66"/>
      <c r="CLY90" s="66"/>
      <c r="CLZ90" s="66"/>
      <c r="CMA90" s="66"/>
      <c r="CMB90" s="66"/>
      <c r="CMC90" s="66"/>
      <c r="CMD90" s="66"/>
      <c r="CME90" s="66"/>
      <c r="CMF90" s="66"/>
      <c r="CMG90" s="66"/>
      <c r="CMH90" s="66"/>
      <c r="CMI90" s="66"/>
      <c r="CMJ90" s="66"/>
      <c r="CMK90" s="66"/>
      <c r="CML90" s="66"/>
      <c r="CMM90" s="66"/>
      <c r="CMN90" s="66"/>
      <c r="CMO90" s="66"/>
      <c r="CMP90" s="66"/>
      <c r="CMQ90" s="66"/>
      <c r="CMR90" s="66"/>
      <c r="CMS90" s="66"/>
      <c r="CMT90" s="66"/>
      <c r="CMU90" s="66"/>
      <c r="CMV90" s="66"/>
      <c r="CMW90" s="66"/>
      <c r="CMX90" s="66"/>
      <c r="CMY90" s="66"/>
      <c r="CMZ90" s="66"/>
      <c r="CNA90" s="66"/>
      <c r="CNB90" s="66"/>
      <c r="CNC90" s="66"/>
      <c r="CND90" s="66"/>
      <c r="CNE90" s="66"/>
      <c r="CNF90" s="66"/>
      <c r="CNG90" s="66"/>
      <c r="CNH90" s="66"/>
      <c r="CNI90" s="66"/>
      <c r="CNJ90" s="66"/>
      <c r="CNK90" s="66"/>
      <c r="CNL90" s="66"/>
      <c r="CNM90" s="66"/>
      <c r="CNN90" s="66"/>
      <c r="CNO90" s="66"/>
      <c r="CNP90" s="66"/>
      <c r="CNQ90" s="66"/>
      <c r="CNR90" s="66"/>
      <c r="CNS90" s="66"/>
      <c r="CNT90" s="66"/>
      <c r="CNU90" s="66"/>
      <c r="CNV90" s="66"/>
      <c r="CNW90" s="66"/>
      <c r="CNX90" s="66"/>
      <c r="CNY90" s="66"/>
      <c r="CNZ90" s="66"/>
      <c r="COA90" s="66"/>
      <c r="COB90" s="66"/>
      <c r="COC90" s="66"/>
      <c r="COD90" s="66"/>
      <c r="COE90" s="66"/>
      <c r="COF90" s="66"/>
      <c r="COG90" s="66"/>
      <c r="COH90" s="66"/>
      <c r="COI90" s="66"/>
      <c r="COJ90" s="66"/>
      <c r="COK90" s="66"/>
      <c r="COL90" s="66"/>
      <c r="COM90" s="66"/>
      <c r="CON90" s="66"/>
      <c r="COO90" s="66"/>
      <c r="COP90" s="66"/>
      <c r="COQ90" s="66"/>
      <c r="COR90" s="66"/>
      <c r="COS90" s="66"/>
      <c r="COT90" s="66"/>
      <c r="COU90" s="66"/>
      <c r="COV90" s="66"/>
      <c r="COW90" s="66"/>
      <c r="COX90" s="66"/>
      <c r="COY90" s="66"/>
      <c r="COZ90" s="66"/>
      <c r="CPA90" s="66"/>
      <c r="CPB90" s="66"/>
      <c r="CPC90" s="66"/>
      <c r="CPD90" s="66"/>
      <c r="CPE90" s="66"/>
      <c r="CPF90" s="66"/>
      <c r="CPG90" s="66"/>
      <c r="CPH90" s="66"/>
      <c r="CPI90" s="66"/>
      <c r="CPJ90" s="66"/>
      <c r="CPK90" s="66"/>
      <c r="CPL90" s="66"/>
      <c r="CPM90" s="66"/>
      <c r="CPN90" s="66"/>
      <c r="CPO90" s="66"/>
      <c r="CPP90" s="66"/>
      <c r="CPQ90" s="66"/>
      <c r="CPR90" s="66"/>
      <c r="CPS90" s="66"/>
      <c r="CPT90" s="66"/>
      <c r="CPU90" s="66"/>
      <c r="CPV90" s="66"/>
      <c r="CPW90" s="66"/>
      <c r="CPX90" s="66"/>
      <c r="CPY90" s="66"/>
      <c r="CPZ90" s="66"/>
      <c r="CQA90" s="66"/>
      <c r="CQB90" s="66"/>
      <c r="CQC90" s="66"/>
      <c r="CQD90" s="66"/>
      <c r="CQE90" s="66"/>
      <c r="CQF90" s="66"/>
      <c r="CQG90" s="66"/>
      <c r="CQH90" s="66"/>
      <c r="CQI90" s="66"/>
      <c r="CQJ90" s="66"/>
      <c r="CQK90" s="66"/>
      <c r="CQL90" s="66"/>
      <c r="CQM90" s="66"/>
      <c r="CQN90" s="66"/>
      <c r="CQO90" s="66"/>
      <c r="CQP90" s="66"/>
      <c r="CQQ90" s="66"/>
      <c r="CQR90" s="66"/>
      <c r="CQS90" s="66"/>
      <c r="CQT90" s="66"/>
      <c r="CQU90" s="66"/>
      <c r="CQV90" s="66"/>
      <c r="CQW90" s="66"/>
      <c r="CQX90" s="66"/>
      <c r="CQY90" s="66"/>
      <c r="CQZ90" s="66"/>
      <c r="CRA90" s="66"/>
      <c r="CRB90" s="66"/>
      <c r="CRC90" s="66"/>
      <c r="CRD90" s="66"/>
      <c r="CRE90" s="66"/>
      <c r="CRF90" s="66"/>
      <c r="CRG90" s="66"/>
      <c r="CRH90" s="66"/>
      <c r="CRI90" s="66"/>
      <c r="CRJ90" s="66"/>
      <c r="CRK90" s="66"/>
      <c r="CRL90" s="66"/>
      <c r="CRM90" s="66"/>
      <c r="CRN90" s="66"/>
      <c r="CRO90" s="66"/>
      <c r="CRP90" s="66"/>
      <c r="CRQ90" s="66"/>
      <c r="CRR90" s="66"/>
      <c r="CRS90" s="66"/>
      <c r="CRT90" s="66"/>
      <c r="CRU90" s="66"/>
      <c r="CRV90" s="66"/>
      <c r="CRW90" s="66"/>
      <c r="CRX90" s="66"/>
      <c r="CRY90" s="66"/>
      <c r="CRZ90" s="66"/>
      <c r="CSA90" s="66"/>
      <c r="CSB90" s="66"/>
      <c r="CSC90" s="66"/>
      <c r="CSD90" s="66"/>
      <c r="CSE90" s="66"/>
      <c r="CSF90" s="66"/>
      <c r="CSG90" s="66"/>
      <c r="CSH90" s="66"/>
      <c r="CSI90" s="66"/>
      <c r="CSJ90" s="66"/>
      <c r="CSK90" s="66"/>
      <c r="CSL90" s="66"/>
      <c r="CSM90" s="66"/>
      <c r="CSN90" s="66"/>
      <c r="CSO90" s="66"/>
      <c r="CSP90" s="66"/>
      <c r="CSQ90" s="66"/>
      <c r="CSR90" s="66"/>
      <c r="CSS90" s="66"/>
      <c r="CST90" s="66"/>
      <c r="CSU90" s="66"/>
      <c r="CSV90" s="66"/>
      <c r="CSW90" s="66"/>
      <c r="CSX90" s="66"/>
      <c r="CSY90" s="66"/>
      <c r="CSZ90" s="66"/>
      <c r="CTA90" s="66"/>
      <c r="CTB90" s="66"/>
      <c r="CTC90" s="66"/>
      <c r="CTD90" s="66"/>
      <c r="CTE90" s="66"/>
      <c r="CTF90" s="66"/>
      <c r="CTG90" s="66"/>
      <c r="CTH90" s="66"/>
      <c r="CTI90" s="66"/>
      <c r="CTJ90" s="66"/>
      <c r="CTK90" s="66"/>
      <c r="CTL90" s="66"/>
      <c r="CTM90" s="66"/>
      <c r="CTN90" s="66"/>
      <c r="CTO90" s="66"/>
      <c r="CTP90" s="66"/>
      <c r="CTQ90" s="66"/>
      <c r="CTR90" s="66"/>
      <c r="CTS90" s="66"/>
      <c r="CTT90" s="66"/>
      <c r="CTU90" s="66"/>
      <c r="CTV90" s="66"/>
      <c r="CTW90" s="66"/>
      <c r="CTX90" s="66"/>
      <c r="CTY90" s="66"/>
      <c r="CTZ90" s="66"/>
      <c r="CUA90" s="66"/>
      <c r="CUB90" s="66"/>
      <c r="CUC90" s="66"/>
      <c r="CUD90" s="66"/>
      <c r="CUE90" s="66"/>
      <c r="CUF90" s="66"/>
      <c r="CUG90" s="66"/>
      <c r="CUH90" s="66"/>
      <c r="CUI90" s="66"/>
      <c r="CUJ90" s="66"/>
      <c r="CUK90" s="66"/>
      <c r="CUL90" s="66"/>
      <c r="CUM90" s="66"/>
      <c r="CUN90" s="66"/>
      <c r="CUO90" s="66"/>
      <c r="CUP90" s="66"/>
      <c r="CUQ90" s="66"/>
      <c r="CUR90" s="66"/>
      <c r="CUS90" s="66"/>
      <c r="CUT90" s="66"/>
      <c r="CUU90" s="66"/>
      <c r="CUV90" s="66"/>
      <c r="CUW90" s="66"/>
      <c r="CUX90" s="66"/>
      <c r="CUY90" s="66"/>
      <c r="CUZ90" s="66"/>
      <c r="CVA90" s="66"/>
      <c r="CVB90" s="66"/>
      <c r="CVC90" s="66"/>
      <c r="CVD90" s="66"/>
      <c r="CVE90" s="66"/>
      <c r="CVF90" s="66"/>
      <c r="CVG90" s="66"/>
      <c r="CVH90" s="66"/>
      <c r="CVI90" s="66"/>
      <c r="CVJ90" s="66"/>
      <c r="CVK90" s="66"/>
      <c r="CVL90" s="66"/>
      <c r="CVM90" s="66"/>
      <c r="CVN90" s="66"/>
      <c r="CVO90" s="66"/>
      <c r="CVP90" s="66"/>
      <c r="CVQ90" s="66"/>
      <c r="CVR90" s="66"/>
      <c r="CVS90" s="66"/>
      <c r="CVT90" s="66"/>
      <c r="CVU90" s="66"/>
      <c r="CVV90" s="66"/>
      <c r="CVW90" s="66"/>
      <c r="CVX90" s="66"/>
      <c r="CVY90" s="66"/>
      <c r="CVZ90" s="66"/>
      <c r="CWA90" s="66"/>
      <c r="CWB90" s="66"/>
      <c r="CWC90" s="66"/>
      <c r="CWD90" s="66"/>
      <c r="CWE90" s="66"/>
      <c r="CWF90" s="66"/>
      <c r="CWG90" s="66"/>
      <c r="CWH90" s="66"/>
      <c r="CWI90" s="66"/>
      <c r="CWJ90" s="66"/>
      <c r="CWK90" s="66"/>
      <c r="CWL90" s="66"/>
      <c r="CWM90" s="66"/>
      <c r="CWN90" s="66"/>
      <c r="CWO90" s="66"/>
      <c r="CWP90" s="66"/>
      <c r="CWQ90" s="66"/>
      <c r="CWR90" s="66"/>
      <c r="CWS90" s="66"/>
      <c r="CWT90" s="66"/>
      <c r="CWU90" s="66"/>
      <c r="CWV90" s="66"/>
      <c r="CWW90" s="66"/>
      <c r="CWX90" s="66"/>
      <c r="CWY90" s="66"/>
      <c r="CWZ90" s="66"/>
      <c r="CXA90" s="66"/>
      <c r="CXB90" s="66"/>
      <c r="CXC90" s="66"/>
      <c r="CXD90" s="66"/>
      <c r="CXE90" s="66"/>
      <c r="CXF90" s="66"/>
      <c r="CXG90" s="66"/>
      <c r="CXH90" s="66"/>
      <c r="CXI90" s="66"/>
      <c r="CXJ90" s="66"/>
      <c r="CXK90" s="66"/>
      <c r="CXL90" s="66"/>
      <c r="CXM90" s="66"/>
      <c r="CXN90" s="66"/>
      <c r="CXO90" s="66"/>
      <c r="CXP90" s="66"/>
      <c r="CXQ90" s="66"/>
      <c r="CXR90" s="66"/>
      <c r="CXS90" s="66"/>
      <c r="CXT90" s="66"/>
      <c r="CXU90" s="66"/>
      <c r="CXV90" s="66"/>
      <c r="CXW90" s="66"/>
      <c r="CXX90" s="66"/>
      <c r="CXY90" s="66"/>
      <c r="CXZ90" s="66"/>
      <c r="CYA90" s="66"/>
      <c r="CYB90" s="66"/>
      <c r="CYC90" s="66"/>
      <c r="CYD90" s="66"/>
      <c r="CYE90" s="66"/>
      <c r="CYF90" s="66"/>
      <c r="CYG90" s="66"/>
      <c r="CYH90" s="66"/>
      <c r="CYI90" s="66"/>
      <c r="CYJ90" s="66"/>
      <c r="CYK90" s="66"/>
      <c r="CYL90" s="66"/>
      <c r="CYM90" s="66"/>
      <c r="CYN90" s="66"/>
      <c r="CYO90" s="66"/>
      <c r="CYP90" s="66"/>
      <c r="CYQ90" s="66"/>
      <c r="CYR90" s="66"/>
      <c r="CYS90" s="66"/>
      <c r="CYT90" s="66"/>
      <c r="CYU90" s="66"/>
      <c r="CYV90" s="66"/>
      <c r="CYW90" s="66"/>
      <c r="CYX90" s="66"/>
      <c r="CYY90" s="66"/>
      <c r="CYZ90" s="66"/>
      <c r="CZA90" s="66"/>
      <c r="CZB90" s="66"/>
      <c r="CZC90" s="66"/>
      <c r="CZD90" s="66"/>
      <c r="CZE90" s="66"/>
      <c r="CZF90" s="66"/>
      <c r="CZG90" s="66"/>
      <c r="CZH90" s="66"/>
      <c r="CZI90" s="66"/>
      <c r="CZJ90" s="66"/>
      <c r="CZK90" s="66"/>
      <c r="CZL90" s="66"/>
      <c r="CZM90" s="66"/>
      <c r="CZN90" s="66"/>
      <c r="CZO90" s="66"/>
      <c r="CZP90" s="66"/>
      <c r="CZQ90" s="66"/>
      <c r="CZR90" s="66"/>
      <c r="CZS90" s="66"/>
      <c r="CZT90" s="66"/>
      <c r="CZU90" s="66"/>
      <c r="CZV90" s="66"/>
      <c r="CZW90" s="66"/>
      <c r="CZX90" s="66"/>
      <c r="CZY90" s="66"/>
      <c r="CZZ90" s="66"/>
      <c r="DAA90" s="66"/>
      <c r="DAB90" s="66"/>
      <c r="DAC90" s="66"/>
      <c r="DAD90" s="66"/>
      <c r="DAE90" s="66"/>
      <c r="DAF90" s="66"/>
      <c r="DAG90" s="66"/>
      <c r="DAH90" s="66"/>
      <c r="DAI90" s="66"/>
      <c r="DAJ90" s="66"/>
      <c r="DAK90" s="66"/>
      <c r="DAL90" s="66"/>
      <c r="DAM90" s="66"/>
      <c r="DAN90" s="66"/>
      <c r="DAO90" s="66"/>
      <c r="DAP90" s="66"/>
      <c r="DAQ90" s="66"/>
      <c r="DAR90" s="66"/>
      <c r="DAS90" s="66"/>
      <c r="DAT90" s="66"/>
      <c r="DAU90" s="66"/>
      <c r="DAV90" s="66"/>
      <c r="DAW90" s="66"/>
      <c r="DAX90" s="66"/>
      <c r="DAY90" s="66"/>
      <c r="DAZ90" s="66"/>
      <c r="DBA90" s="66"/>
      <c r="DBB90" s="66"/>
      <c r="DBC90" s="66"/>
      <c r="DBD90" s="66"/>
      <c r="DBE90" s="66"/>
      <c r="DBF90" s="66"/>
      <c r="DBG90" s="66"/>
      <c r="DBH90" s="66"/>
      <c r="DBI90" s="66"/>
      <c r="DBJ90" s="66"/>
      <c r="DBK90" s="66"/>
      <c r="DBL90" s="66"/>
      <c r="DBM90" s="66"/>
      <c r="DBN90" s="66"/>
      <c r="DBO90" s="66"/>
      <c r="DBP90" s="66"/>
      <c r="DBQ90" s="66"/>
      <c r="DBR90" s="66"/>
      <c r="DBS90" s="66"/>
      <c r="DBT90" s="66"/>
      <c r="DBU90" s="66"/>
      <c r="DBV90" s="66"/>
      <c r="DBW90" s="66"/>
      <c r="DBX90" s="66"/>
      <c r="DBY90" s="66"/>
      <c r="DBZ90" s="66"/>
      <c r="DCA90" s="66"/>
      <c r="DCB90" s="66"/>
      <c r="DCC90" s="66"/>
      <c r="DCD90" s="66"/>
      <c r="DCE90" s="66"/>
      <c r="DCF90" s="66"/>
      <c r="DCG90" s="66"/>
      <c r="DCH90" s="66"/>
      <c r="DCI90" s="66"/>
      <c r="DCJ90" s="66"/>
      <c r="DCK90" s="66"/>
      <c r="DCL90" s="66"/>
      <c r="DCM90" s="66"/>
      <c r="DCN90" s="66"/>
      <c r="DCO90" s="66"/>
      <c r="DCP90" s="66"/>
      <c r="DCQ90" s="66"/>
      <c r="DCR90" s="66"/>
      <c r="DCS90" s="66"/>
      <c r="DCT90" s="66"/>
      <c r="DCU90" s="66"/>
      <c r="DCV90" s="66"/>
      <c r="DCW90" s="66"/>
      <c r="DCX90" s="66"/>
      <c r="DCY90" s="66"/>
      <c r="DCZ90" s="66"/>
      <c r="DDA90" s="66"/>
      <c r="DDB90" s="66"/>
      <c r="DDC90" s="66"/>
      <c r="DDD90" s="66"/>
      <c r="DDE90" s="66"/>
      <c r="DDF90" s="66"/>
      <c r="DDG90" s="66"/>
      <c r="DDH90" s="66"/>
      <c r="DDI90" s="66"/>
      <c r="DDJ90" s="66"/>
      <c r="DDK90" s="66"/>
      <c r="DDL90" s="66"/>
      <c r="DDM90" s="66"/>
      <c r="DDN90" s="66"/>
      <c r="DDO90" s="66"/>
      <c r="DDP90" s="66"/>
      <c r="DDQ90" s="66"/>
      <c r="DDR90" s="66"/>
      <c r="DDS90" s="66"/>
      <c r="DDT90" s="66"/>
      <c r="DDU90" s="66"/>
      <c r="DDV90" s="66"/>
      <c r="DDW90" s="66"/>
      <c r="DDX90" s="66"/>
      <c r="DDY90" s="66"/>
      <c r="DDZ90" s="66"/>
      <c r="DEA90" s="66"/>
      <c r="DEB90" s="66"/>
      <c r="DEC90" s="66"/>
      <c r="DED90" s="66"/>
      <c r="DEE90" s="66"/>
      <c r="DEF90" s="66"/>
      <c r="DEG90" s="66"/>
      <c r="DEH90" s="66"/>
      <c r="DEI90" s="66"/>
      <c r="DEJ90" s="66"/>
      <c r="DEK90" s="66"/>
      <c r="DEL90" s="66"/>
      <c r="DEM90" s="66"/>
      <c r="DEN90" s="66"/>
      <c r="DEO90" s="66"/>
      <c r="DEP90" s="66"/>
      <c r="DEQ90" s="66"/>
      <c r="DER90" s="66"/>
      <c r="DES90" s="66"/>
      <c r="DET90" s="66"/>
      <c r="DEU90" s="66"/>
      <c r="DEV90" s="66"/>
      <c r="DEW90" s="66"/>
      <c r="DEX90" s="66"/>
      <c r="DEY90" s="66"/>
      <c r="DEZ90" s="66"/>
      <c r="DFA90" s="66"/>
      <c r="DFB90" s="66"/>
      <c r="DFC90" s="66"/>
      <c r="DFD90" s="66"/>
      <c r="DFE90" s="66"/>
      <c r="DFF90" s="66"/>
      <c r="DFG90" s="66"/>
      <c r="DFH90" s="66"/>
      <c r="DFI90" s="66"/>
      <c r="DFJ90" s="66"/>
      <c r="DFK90" s="66"/>
      <c r="DFL90" s="66"/>
      <c r="DFM90" s="66"/>
      <c r="DFN90" s="66"/>
      <c r="DFO90" s="66"/>
      <c r="DFP90" s="66"/>
      <c r="DFQ90" s="66"/>
      <c r="DFR90" s="66"/>
      <c r="DFS90" s="66"/>
      <c r="DFT90" s="66"/>
      <c r="DFU90" s="66"/>
      <c r="DFV90" s="66"/>
      <c r="DFW90" s="66"/>
      <c r="DFX90" s="66"/>
      <c r="DFY90" s="66"/>
      <c r="DFZ90" s="66"/>
      <c r="DGA90" s="66"/>
      <c r="DGB90" s="66"/>
      <c r="DGC90" s="66"/>
      <c r="DGD90" s="66"/>
      <c r="DGE90" s="66"/>
      <c r="DGF90" s="66"/>
      <c r="DGG90" s="66"/>
      <c r="DGH90" s="66"/>
      <c r="DGI90" s="66"/>
      <c r="DGJ90" s="66"/>
      <c r="DGK90" s="66"/>
      <c r="DGL90" s="66"/>
      <c r="DGM90" s="66"/>
      <c r="DGN90" s="66"/>
      <c r="DGO90" s="66"/>
      <c r="DGP90" s="66"/>
      <c r="DGQ90" s="66"/>
      <c r="DGR90" s="66"/>
      <c r="DGS90" s="66"/>
      <c r="DGT90" s="66"/>
      <c r="DGU90" s="66"/>
      <c r="DGV90" s="66"/>
      <c r="DGW90" s="66"/>
      <c r="DGX90" s="66"/>
      <c r="DGY90" s="66"/>
      <c r="DGZ90" s="66"/>
      <c r="DHA90" s="66"/>
      <c r="DHB90" s="66"/>
      <c r="DHC90" s="66"/>
      <c r="DHD90" s="66"/>
      <c r="DHE90" s="66"/>
      <c r="DHF90" s="66"/>
      <c r="DHG90" s="66"/>
      <c r="DHH90" s="66"/>
      <c r="DHI90" s="66"/>
      <c r="DHJ90" s="66"/>
      <c r="DHK90" s="66"/>
      <c r="DHL90" s="66"/>
      <c r="DHM90" s="66"/>
      <c r="DHN90" s="66"/>
      <c r="DHO90" s="66"/>
      <c r="DHP90" s="66"/>
      <c r="DHQ90" s="66"/>
      <c r="DHR90" s="66"/>
      <c r="DHS90" s="66"/>
      <c r="DHT90" s="66"/>
      <c r="DHU90" s="66"/>
      <c r="DHV90" s="66"/>
      <c r="DHW90" s="66"/>
      <c r="DHX90" s="66"/>
      <c r="DHY90" s="66"/>
      <c r="DHZ90" s="66"/>
      <c r="DIA90" s="66"/>
      <c r="DIB90" s="66"/>
      <c r="DIC90" s="66"/>
      <c r="DID90" s="66"/>
      <c r="DIE90" s="66"/>
      <c r="DIF90" s="66"/>
      <c r="DIG90" s="66"/>
      <c r="DIH90" s="66"/>
      <c r="DII90" s="66"/>
      <c r="DIJ90" s="66"/>
      <c r="DIK90" s="66"/>
      <c r="DIL90" s="66"/>
      <c r="DIM90" s="66"/>
      <c r="DIN90" s="66"/>
      <c r="DIO90" s="66"/>
      <c r="DIP90" s="66"/>
      <c r="DIQ90" s="66"/>
      <c r="DIR90" s="66"/>
      <c r="DIS90" s="66"/>
      <c r="DIT90" s="66"/>
      <c r="DIU90" s="66"/>
      <c r="DIV90" s="66"/>
      <c r="DIW90" s="66"/>
      <c r="DIX90" s="66"/>
      <c r="DIY90" s="66"/>
      <c r="DIZ90" s="66"/>
      <c r="DJA90" s="66"/>
      <c r="DJB90" s="66"/>
      <c r="DJC90" s="66"/>
      <c r="DJD90" s="66"/>
      <c r="DJE90" s="66"/>
      <c r="DJF90" s="66"/>
      <c r="DJG90" s="66"/>
      <c r="DJH90" s="66"/>
      <c r="DJI90" s="66"/>
      <c r="DJJ90" s="66"/>
      <c r="DJK90" s="66"/>
      <c r="DJL90" s="66"/>
      <c r="DJM90" s="66"/>
      <c r="DJN90" s="66"/>
      <c r="DJO90" s="66"/>
      <c r="DJP90" s="66"/>
      <c r="DJQ90" s="66"/>
      <c r="DJR90" s="66"/>
      <c r="DJS90" s="66"/>
      <c r="DJT90" s="66"/>
      <c r="DJU90" s="66"/>
      <c r="DJV90" s="66"/>
      <c r="DJW90" s="66"/>
      <c r="DJX90" s="66"/>
      <c r="DJY90" s="66"/>
      <c r="DJZ90" s="66"/>
      <c r="DKA90" s="66"/>
      <c r="DKB90" s="66"/>
      <c r="DKC90" s="66"/>
      <c r="DKD90" s="66"/>
      <c r="DKE90" s="66"/>
      <c r="DKF90" s="66"/>
      <c r="DKG90" s="66"/>
      <c r="DKH90" s="66"/>
      <c r="DKI90" s="66"/>
      <c r="DKJ90" s="66"/>
      <c r="DKK90" s="66"/>
      <c r="DKL90" s="66"/>
      <c r="DKM90" s="66"/>
      <c r="DKN90" s="66"/>
      <c r="DKO90" s="66"/>
      <c r="DKP90" s="66"/>
      <c r="DKQ90" s="66"/>
      <c r="DKR90" s="66"/>
      <c r="DKS90" s="66"/>
      <c r="DKT90" s="66"/>
      <c r="DKU90" s="66"/>
      <c r="DKV90" s="66"/>
      <c r="DKW90" s="66"/>
      <c r="DKX90" s="66"/>
      <c r="DKY90" s="66"/>
      <c r="DKZ90" s="66"/>
      <c r="DLA90" s="66"/>
      <c r="DLB90" s="66"/>
      <c r="DLC90" s="66"/>
      <c r="DLD90" s="66"/>
      <c r="DLE90" s="66"/>
      <c r="DLF90" s="66"/>
      <c r="DLG90" s="66"/>
      <c r="DLH90" s="66"/>
      <c r="DLI90" s="66"/>
      <c r="DLJ90" s="66"/>
      <c r="DLK90" s="66"/>
      <c r="DLL90" s="66"/>
      <c r="DLM90" s="66"/>
      <c r="DLN90" s="66"/>
      <c r="DLO90" s="66"/>
      <c r="DLP90" s="66"/>
      <c r="DLQ90" s="66"/>
      <c r="DLR90" s="66"/>
      <c r="DLS90" s="66"/>
      <c r="DLT90" s="66"/>
      <c r="DLU90" s="66"/>
      <c r="DLV90" s="66"/>
      <c r="DLW90" s="66"/>
      <c r="DLX90" s="66"/>
      <c r="DLY90" s="66"/>
      <c r="DLZ90" s="66"/>
      <c r="DMA90" s="66"/>
      <c r="DMB90" s="66"/>
      <c r="DMC90" s="66"/>
      <c r="DMD90" s="66"/>
      <c r="DME90" s="66"/>
      <c r="DMF90" s="66"/>
      <c r="DMG90" s="66"/>
      <c r="DMH90" s="66"/>
      <c r="DMI90" s="66"/>
      <c r="DMJ90" s="66"/>
      <c r="DMK90" s="66"/>
      <c r="DML90" s="66"/>
      <c r="DMM90" s="66"/>
      <c r="DMN90" s="66"/>
      <c r="DMO90" s="66"/>
      <c r="DMP90" s="66"/>
      <c r="DMQ90" s="66"/>
      <c r="DMR90" s="66"/>
      <c r="DMS90" s="66"/>
      <c r="DMT90" s="66"/>
      <c r="DMU90" s="66"/>
      <c r="DMV90" s="66"/>
      <c r="DMW90" s="66"/>
      <c r="DMX90" s="66"/>
      <c r="DMY90" s="66"/>
      <c r="DMZ90" s="66"/>
      <c r="DNA90" s="66"/>
      <c r="DNB90" s="66"/>
      <c r="DNC90" s="66"/>
      <c r="DND90" s="66"/>
      <c r="DNE90" s="66"/>
      <c r="DNF90" s="66"/>
      <c r="DNG90" s="66"/>
      <c r="DNH90" s="66"/>
      <c r="DNI90" s="66"/>
      <c r="DNJ90" s="66"/>
      <c r="DNK90" s="66"/>
      <c r="DNL90" s="66"/>
      <c r="DNM90" s="66"/>
      <c r="DNN90" s="66"/>
      <c r="DNO90" s="66"/>
      <c r="DNP90" s="66"/>
      <c r="DNQ90" s="66"/>
      <c r="DNR90" s="66"/>
      <c r="DNS90" s="66"/>
      <c r="DNT90" s="66"/>
      <c r="DNU90" s="66"/>
      <c r="DNV90" s="66"/>
      <c r="DNW90" s="66"/>
      <c r="DNX90" s="66"/>
      <c r="DNY90" s="66"/>
      <c r="DNZ90" s="66"/>
      <c r="DOA90" s="66"/>
      <c r="DOB90" s="66"/>
      <c r="DOC90" s="66"/>
      <c r="DOD90" s="66"/>
      <c r="DOE90" s="66"/>
      <c r="DOF90" s="66"/>
      <c r="DOG90" s="66"/>
      <c r="DOH90" s="66"/>
      <c r="DOI90" s="66"/>
      <c r="DOJ90" s="66"/>
      <c r="DOK90" s="66"/>
      <c r="DOL90" s="66"/>
      <c r="DOM90" s="66"/>
      <c r="DON90" s="66"/>
      <c r="DOO90" s="66"/>
      <c r="DOP90" s="66"/>
      <c r="DOQ90" s="66"/>
      <c r="DOR90" s="66"/>
      <c r="DOS90" s="66"/>
      <c r="DOT90" s="66"/>
      <c r="DOU90" s="66"/>
      <c r="DOV90" s="66"/>
      <c r="DOW90" s="66"/>
      <c r="DOX90" s="66"/>
      <c r="DOY90" s="66"/>
      <c r="DOZ90" s="66"/>
      <c r="DPA90" s="66"/>
      <c r="DPB90" s="66"/>
      <c r="DPC90" s="66"/>
      <c r="DPD90" s="66"/>
      <c r="DPE90" s="66"/>
      <c r="DPF90" s="66"/>
      <c r="DPG90" s="66"/>
      <c r="DPH90" s="66"/>
      <c r="DPI90" s="66"/>
      <c r="DPJ90" s="66"/>
      <c r="DPK90" s="66"/>
      <c r="DPL90" s="66"/>
      <c r="DPM90" s="66"/>
      <c r="DPN90" s="66"/>
      <c r="DPO90" s="66"/>
      <c r="DPP90" s="66"/>
      <c r="DPQ90" s="66"/>
      <c r="DPR90" s="66"/>
      <c r="DPS90" s="66"/>
      <c r="DPT90" s="66"/>
      <c r="DPU90" s="66"/>
      <c r="DPV90" s="66"/>
      <c r="DPW90" s="66"/>
      <c r="DPX90" s="66"/>
      <c r="DPY90" s="66"/>
      <c r="DPZ90" s="66"/>
      <c r="DQA90" s="66"/>
      <c r="DQB90" s="66"/>
      <c r="DQC90" s="66"/>
      <c r="DQD90" s="66"/>
      <c r="DQE90" s="66"/>
      <c r="DQF90" s="66"/>
      <c r="DQG90" s="66"/>
      <c r="DQH90" s="66"/>
      <c r="DQI90" s="66"/>
      <c r="DQJ90" s="66"/>
      <c r="DQK90" s="66"/>
      <c r="DQL90" s="66"/>
      <c r="DQM90" s="66"/>
      <c r="DQN90" s="66"/>
      <c r="DQO90" s="66"/>
      <c r="DQP90" s="66"/>
      <c r="DQQ90" s="66"/>
      <c r="DQR90" s="66"/>
      <c r="DQS90" s="66"/>
      <c r="DQT90" s="66"/>
      <c r="DQU90" s="66"/>
      <c r="DQV90" s="66"/>
      <c r="DQW90" s="66"/>
      <c r="DQX90" s="66"/>
      <c r="DQY90" s="66"/>
      <c r="DQZ90" s="66"/>
      <c r="DRA90" s="66"/>
      <c r="DRB90" s="66"/>
      <c r="DRC90" s="66"/>
      <c r="DRD90" s="66"/>
      <c r="DRE90" s="66"/>
      <c r="DRF90" s="66"/>
      <c r="DRG90" s="66"/>
      <c r="DRH90" s="66"/>
      <c r="DRI90" s="66"/>
      <c r="DRJ90" s="66"/>
      <c r="DRK90" s="66"/>
      <c r="DRL90" s="66"/>
      <c r="DRM90" s="66"/>
      <c r="DRN90" s="66"/>
      <c r="DRO90" s="66"/>
      <c r="DRP90" s="66"/>
      <c r="DRQ90" s="66"/>
      <c r="DRR90" s="66"/>
      <c r="DRS90" s="66"/>
      <c r="DRT90" s="66"/>
      <c r="DRU90" s="66"/>
      <c r="DRV90" s="66"/>
      <c r="DRW90" s="66"/>
      <c r="DRX90" s="66"/>
      <c r="DRY90" s="66"/>
      <c r="DRZ90" s="66"/>
      <c r="DSA90" s="66"/>
      <c r="DSB90" s="66"/>
      <c r="DSC90" s="66"/>
      <c r="DSD90" s="66"/>
      <c r="DSE90" s="66"/>
      <c r="DSF90" s="66"/>
      <c r="DSG90" s="66"/>
      <c r="DSH90" s="66"/>
      <c r="DSI90" s="66"/>
      <c r="DSJ90" s="66"/>
      <c r="DSK90" s="66"/>
      <c r="DSL90" s="66"/>
      <c r="DSM90" s="66"/>
      <c r="DSN90" s="66"/>
      <c r="DSO90" s="66"/>
      <c r="DSP90" s="66"/>
      <c r="DSQ90" s="66"/>
      <c r="DSR90" s="66"/>
      <c r="DSS90" s="66"/>
      <c r="DST90" s="66"/>
      <c r="DSU90" s="66"/>
      <c r="DSV90" s="66"/>
      <c r="DSW90" s="66"/>
      <c r="DSX90" s="66"/>
      <c r="DSY90" s="66"/>
      <c r="DSZ90" s="66"/>
      <c r="DTA90" s="66"/>
      <c r="DTB90" s="66"/>
      <c r="DTC90" s="66"/>
      <c r="DTD90" s="66"/>
      <c r="DTE90" s="66"/>
      <c r="DTF90" s="66"/>
      <c r="DTG90" s="66"/>
      <c r="DTH90" s="66"/>
      <c r="DTI90" s="66"/>
      <c r="DTJ90" s="66"/>
      <c r="DTK90" s="66"/>
      <c r="DTL90" s="66"/>
      <c r="DTM90" s="66"/>
      <c r="DTN90" s="66"/>
      <c r="DTO90" s="66"/>
      <c r="DTP90" s="66"/>
      <c r="DTQ90" s="66"/>
      <c r="DTR90" s="66"/>
      <c r="DTS90" s="66"/>
      <c r="DTT90" s="66"/>
      <c r="DTU90" s="66"/>
      <c r="DTV90" s="66"/>
      <c r="DTW90" s="66"/>
      <c r="DTX90" s="66"/>
      <c r="DTY90" s="66"/>
      <c r="DTZ90" s="66"/>
      <c r="DUA90" s="66"/>
      <c r="DUB90" s="66"/>
      <c r="DUC90" s="66"/>
      <c r="DUD90" s="66"/>
      <c r="DUE90" s="66"/>
      <c r="DUF90" s="66"/>
      <c r="DUG90" s="66"/>
      <c r="DUH90" s="66"/>
      <c r="DUI90" s="66"/>
      <c r="DUJ90" s="66"/>
      <c r="DUK90" s="66"/>
      <c r="DUL90" s="66"/>
      <c r="DUM90" s="66"/>
      <c r="DUN90" s="66"/>
      <c r="DUO90" s="66"/>
      <c r="DUP90" s="66"/>
      <c r="DUQ90" s="66"/>
      <c r="DUR90" s="66"/>
      <c r="DUS90" s="66"/>
      <c r="DUT90" s="66"/>
      <c r="DUU90" s="66"/>
      <c r="DUV90" s="66"/>
      <c r="DUW90" s="66"/>
      <c r="DUX90" s="66"/>
      <c r="DUY90" s="66"/>
      <c r="DUZ90" s="66"/>
      <c r="DVA90" s="66"/>
      <c r="DVB90" s="66"/>
      <c r="DVC90" s="66"/>
      <c r="DVD90" s="66"/>
      <c r="DVE90" s="66"/>
      <c r="DVF90" s="66"/>
      <c r="DVG90" s="66"/>
      <c r="DVH90" s="66"/>
      <c r="DVI90" s="66"/>
      <c r="DVJ90" s="66"/>
      <c r="DVK90" s="66"/>
      <c r="DVL90" s="66"/>
      <c r="DVM90" s="66"/>
      <c r="DVN90" s="66"/>
      <c r="DVO90" s="66"/>
      <c r="DVP90" s="66"/>
      <c r="DVQ90" s="66"/>
      <c r="DVR90" s="66"/>
      <c r="DVS90" s="66"/>
      <c r="DVT90" s="66"/>
      <c r="DVU90" s="66"/>
      <c r="DVV90" s="66"/>
      <c r="DVW90" s="66"/>
      <c r="DVX90" s="66"/>
      <c r="DVY90" s="66"/>
      <c r="DVZ90" s="66"/>
      <c r="DWA90" s="66"/>
      <c r="DWB90" s="66"/>
      <c r="DWC90" s="66"/>
      <c r="DWD90" s="66"/>
      <c r="DWE90" s="66"/>
      <c r="DWF90" s="66"/>
      <c r="DWG90" s="66"/>
      <c r="DWH90" s="66"/>
      <c r="DWI90" s="66"/>
      <c r="DWJ90" s="66"/>
      <c r="DWK90" s="66"/>
      <c r="DWL90" s="66"/>
      <c r="DWM90" s="66"/>
      <c r="DWN90" s="66"/>
      <c r="DWO90" s="66"/>
      <c r="DWP90" s="66"/>
      <c r="DWQ90" s="66"/>
      <c r="DWR90" s="66"/>
      <c r="DWS90" s="66"/>
      <c r="DWT90" s="66"/>
      <c r="DWU90" s="66"/>
      <c r="DWV90" s="66"/>
      <c r="DWW90" s="66"/>
      <c r="DWX90" s="66"/>
      <c r="DWY90" s="66"/>
      <c r="DWZ90" s="66"/>
      <c r="DXA90" s="66"/>
      <c r="DXB90" s="66"/>
      <c r="DXC90" s="66"/>
      <c r="DXD90" s="66"/>
      <c r="DXE90" s="66"/>
      <c r="DXF90" s="66"/>
      <c r="DXG90" s="66"/>
      <c r="DXH90" s="66"/>
      <c r="DXI90" s="66"/>
      <c r="DXJ90" s="66"/>
      <c r="DXK90" s="66"/>
      <c r="DXL90" s="66"/>
      <c r="DXM90" s="66"/>
      <c r="DXN90" s="66"/>
      <c r="DXO90" s="66"/>
      <c r="DXP90" s="66"/>
      <c r="DXQ90" s="66"/>
      <c r="DXR90" s="66"/>
      <c r="DXS90" s="66"/>
      <c r="DXT90" s="66"/>
      <c r="DXU90" s="66"/>
      <c r="DXV90" s="66"/>
      <c r="DXW90" s="66"/>
      <c r="DXX90" s="66"/>
      <c r="DXY90" s="66"/>
      <c r="DXZ90" s="66"/>
      <c r="DYA90" s="66"/>
      <c r="DYB90" s="66"/>
      <c r="DYC90" s="66"/>
      <c r="DYD90" s="66"/>
      <c r="DYE90" s="66"/>
      <c r="DYF90" s="66"/>
      <c r="DYG90" s="66"/>
      <c r="DYH90" s="66"/>
      <c r="DYI90" s="66"/>
      <c r="DYJ90" s="66"/>
      <c r="DYK90" s="66"/>
      <c r="DYL90" s="66"/>
      <c r="DYM90" s="66"/>
      <c r="DYN90" s="66"/>
      <c r="DYO90" s="66"/>
      <c r="DYP90" s="66"/>
      <c r="DYQ90" s="66"/>
      <c r="DYR90" s="66"/>
      <c r="DYS90" s="66"/>
      <c r="DYT90" s="66"/>
      <c r="DYU90" s="66"/>
      <c r="DYV90" s="66"/>
      <c r="DYW90" s="66"/>
      <c r="DYX90" s="66"/>
      <c r="DYY90" s="66"/>
      <c r="DYZ90" s="66"/>
      <c r="DZA90" s="66"/>
      <c r="DZB90" s="66"/>
      <c r="DZC90" s="66"/>
      <c r="DZD90" s="66"/>
      <c r="DZE90" s="66"/>
      <c r="DZF90" s="66"/>
      <c r="DZG90" s="66"/>
      <c r="DZH90" s="66"/>
      <c r="DZI90" s="66"/>
      <c r="DZJ90" s="66"/>
      <c r="DZK90" s="66"/>
      <c r="DZL90" s="66"/>
      <c r="DZM90" s="66"/>
      <c r="DZN90" s="66"/>
      <c r="DZO90" s="66"/>
      <c r="DZP90" s="66"/>
      <c r="DZQ90" s="66"/>
      <c r="DZR90" s="66"/>
      <c r="DZS90" s="66"/>
      <c r="DZT90" s="66"/>
      <c r="DZU90" s="66"/>
      <c r="DZV90" s="66"/>
      <c r="DZW90" s="66"/>
      <c r="DZX90" s="66"/>
      <c r="DZY90" s="66"/>
      <c r="DZZ90" s="66"/>
      <c r="EAA90" s="66"/>
      <c r="EAB90" s="66"/>
      <c r="EAC90" s="66"/>
      <c r="EAD90" s="66"/>
      <c r="EAE90" s="66"/>
      <c r="EAF90" s="66"/>
      <c r="EAG90" s="66"/>
      <c r="EAH90" s="66"/>
      <c r="EAI90" s="66"/>
      <c r="EAJ90" s="66"/>
      <c r="EAK90" s="66"/>
      <c r="EAL90" s="66"/>
      <c r="EAM90" s="66"/>
      <c r="EAN90" s="66"/>
      <c r="EAO90" s="66"/>
      <c r="EAP90" s="66"/>
      <c r="EAQ90" s="66"/>
      <c r="EAR90" s="66"/>
      <c r="EAS90" s="66"/>
      <c r="EAT90" s="66"/>
      <c r="EAU90" s="66"/>
      <c r="EAV90" s="66"/>
      <c r="EAW90" s="66"/>
      <c r="EAX90" s="66"/>
      <c r="EAY90" s="66"/>
      <c r="EAZ90" s="66"/>
      <c r="EBA90" s="66"/>
      <c r="EBB90" s="66"/>
      <c r="EBC90" s="66"/>
      <c r="EBD90" s="66"/>
      <c r="EBE90" s="66"/>
      <c r="EBF90" s="66"/>
      <c r="EBG90" s="66"/>
      <c r="EBH90" s="66"/>
      <c r="EBI90" s="66"/>
      <c r="EBJ90" s="66"/>
      <c r="EBK90" s="66"/>
      <c r="EBL90" s="66"/>
      <c r="EBM90" s="66"/>
      <c r="EBN90" s="66"/>
      <c r="EBO90" s="66"/>
      <c r="EBP90" s="66"/>
      <c r="EBQ90" s="66"/>
      <c r="EBR90" s="66"/>
      <c r="EBS90" s="66"/>
      <c r="EBT90" s="66"/>
      <c r="EBU90" s="66"/>
      <c r="EBV90" s="66"/>
      <c r="EBW90" s="66"/>
      <c r="EBX90" s="66"/>
      <c r="EBY90" s="66"/>
      <c r="EBZ90" s="66"/>
      <c r="ECA90" s="66"/>
      <c r="ECB90" s="66"/>
      <c r="ECC90" s="66"/>
      <c r="ECD90" s="66"/>
      <c r="ECE90" s="66"/>
      <c r="ECF90" s="66"/>
      <c r="ECG90" s="66"/>
      <c r="ECH90" s="66"/>
      <c r="ECI90" s="66"/>
      <c r="ECJ90" s="66"/>
      <c r="ECK90" s="66"/>
      <c r="ECL90" s="66"/>
      <c r="ECM90" s="66"/>
      <c r="ECN90" s="66"/>
      <c r="ECO90" s="66"/>
      <c r="ECP90" s="66"/>
      <c r="ECQ90" s="66"/>
      <c r="ECR90" s="66"/>
      <c r="ECS90" s="66"/>
      <c r="ECT90" s="66"/>
      <c r="ECU90" s="66"/>
      <c r="ECV90" s="66"/>
      <c r="ECW90" s="66"/>
      <c r="ECX90" s="66"/>
      <c r="ECY90" s="66"/>
      <c r="ECZ90" s="66"/>
      <c r="EDA90" s="66"/>
      <c r="EDB90" s="66"/>
      <c r="EDC90" s="66"/>
      <c r="EDD90" s="66"/>
      <c r="EDE90" s="66"/>
      <c r="EDF90" s="66"/>
      <c r="EDG90" s="66"/>
      <c r="EDH90" s="66"/>
      <c r="EDI90" s="66"/>
      <c r="EDJ90" s="66"/>
      <c r="EDK90" s="66"/>
      <c r="EDL90" s="66"/>
      <c r="EDM90" s="66"/>
      <c r="EDN90" s="66"/>
      <c r="EDO90" s="66"/>
      <c r="EDP90" s="66"/>
      <c r="EDQ90" s="66"/>
      <c r="EDR90" s="66"/>
      <c r="EDS90" s="66"/>
      <c r="EDT90" s="66"/>
      <c r="EDU90" s="66"/>
      <c r="EDV90" s="66"/>
      <c r="EDW90" s="66"/>
      <c r="EDX90" s="66"/>
      <c r="EDY90" s="66"/>
      <c r="EDZ90" s="66"/>
      <c r="EEA90" s="66"/>
      <c r="EEB90" s="66"/>
      <c r="EEC90" s="66"/>
      <c r="EED90" s="66"/>
      <c r="EEE90" s="66"/>
      <c r="EEF90" s="66"/>
      <c r="EEG90" s="66"/>
      <c r="EEH90" s="66"/>
      <c r="EEI90" s="66"/>
      <c r="EEJ90" s="66"/>
      <c r="EEK90" s="66"/>
      <c r="EEL90" s="66"/>
      <c r="EEM90" s="66"/>
      <c r="EEN90" s="66"/>
      <c r="EEO90" s="66"/>
      <c r="EEP90" s="66"/>
      <c r="EEQ90" s="66"/>
      <c r="EER90" s="66"/>
      <c r="EES90" s="66"/>
      <c r="EET90" s="66"/>
      <c r="EEU90" s="66"/>
      <c r="EEV90" s="66"/>
      <c r="EEW90" s="66"/>
      <c r="EEX90" s="66"/>
      <c r="EEY90" s="66"/>
      <c r="EEZ90" s="66"/>
      <c r="EFA90" s="66"/>
      <c r="EFB90" s="66"/>
      <c r="EFC90" s="66"/>
      <c r="EFD90" s="66"/>
      <c r="EFE90" s="66"/>
      <c r="EFF90" s="66"/>
      <c r="EFG90" s="66"/>
      <c r="EFH90" s="66"/>
      <c r="EFI90" s="66"/>
      <c r="EFJ90" s="66"/>
      <c r="EFK90" s="66"/>
      <c r="EFL90" s="66"/>
      <c r="EFM90" s="66"/>
      <c r="EFN90" s="66"/>
      <c r="EFO90" s="66"/>
      <c r="EFP90" s="66"/>
      <c r="EFQ90" s="66"/>
      <c r="EFR90" s="66"/>
      <c r="EFS90" s="66"/>
      <c r="EFT90" s="66"/>
      <c r="EFU90" s="66"/>
      <c r="EFV90" s="66"/>
      <c r="EFW90" s="66"/>
      <c r="EFX90" s="66"/>
      <c r="EFY90" s="66"/>
      <c r="EFZ90" s="66"/>
      <c r="EGA90" s="66"/>
      <c r="EGB90" s="66"/>
      <c r="EGC90" s="66"/>
      <c r="EGD90" s="66"/>
      <c r="EGE90" s="66"/>
      <c r="EGF90" s="66"/>
      <c r="EGG90" s="66"/>
      <c r="EGH90" s="66"/>
      <c r="EGI90" s="66"/>
      <c r="EGJ90" s="66"/>
      <c r="EGK90" s="66"/>
      <c r="EGL90" s="66"/>
      <c r="EGM90" s="66"/>
      <c r="EGN90" s="66"/>
      <c r="EGO90" s="66"/>
      <c r="EGP90" s="66"/>
      <c r="EGQ90" s="66"/>
      <c r="EGR90" s="66"/>
      <c r="EGS90" s="66"/>
      <c r="EGT90" s="66"/>
      <c r="EGU90" s="66"/>
      <c r="EGV90" s="66"/>
      <c r="EGW90" s="66"/>
      <c r="EGX90" s="66"/>
      <c r="EGY90" s="66"/>
      <c r="EGZ90" s="66"/>
      <c r="EHA90" s="66"/>
      <c r="EHB90" s="66"/>
      <c r="EHC90" s="66"/>
      <c r="EHD90" s="66"/>
      <c r="EHE90" s="66"/>
      <c r="EHF90" s="66"/>
      <c r="EHG90" s="66"/>
      <c r="EHH90" s="66"/>
      <c r="EHI90" s="66"/>
      <c r="EHJ90" s="66"/>
      <c r="EHK90" s="66"/>
      <c r="EHL90" s="66"/>
      <c r="EHM90" s="66"/>
      <c r="EHN90" s="66"/>
      <c r="EHO90" s="66"/>
      <c r="EHP90" s="66"/>
      <c r="EHQ90" s="66"/>
      <c r="EHR90" s="66"/>
      <c r="EHS90" s="66"/>
      <c r="EHT90" s="66"/>
      <c r="EHU90" s="66"/>
      <c r="EHV90" s="66"/>
      <c r="EHW90" s="66"/>
      <c r="EHX90" s="66"/>
      <c r="EHY90" s="66"/>
      <c r="EHZ90" s="66"/>
      <c r="EIA90" s="66"/>
      <c r="EIB90" s="66"/>
      <c r="EIC90" s="66"/>
      <c r="EID90" s="66"/>
      <c r="EIE90" s="66"/>
      <c r="EIF90" s="66"/>
      <c r="EIG90" s="66"/>
      <c r="EIH90" s="66"/>
      <c r="EII90" s="66"/>
      <c r="EIJ90" s="66"/>
      <c r="EIK90" s="66"/>
      <c r="EIL90" s="66"/>
      <c r="EIM90" s="66"/>
      <c r="EIN90" s="66"/>
      <c r="EIO90" s="66"/>
      <c r="EIP90" s="66"/>
      <c r="EIQ90" s="66"/>
      <c r="EIR90" s="66"/>
      <c r="EIS90" s="66"/>
      <c r="EIT90" s="66"/>
      <c r="EIU90" s="66"/>
      <c r="EIV90" s="66"/>
      <c r="EIW90" s="66"/>
      <c r="EIX90" s="66"/>
      <c r="EIY90" s="66"/>
      <c r="EIZ90" s="66"/>
      <c r="EJA90" s="66"/>
      <c r="EJB90" s="66"/>
      <c r="EJC90" s="66"/>
      <c r="EJD90" s="66"/>
      <c r="EJE90" s="66"/>
      <c r="EJF90" s="66"/>
      <c r="EJG90" s="66"/>
      <c r="EJH90" s="66"/>
      <c r="EJI90" s="66"/>
      <c r="EJJ90" s="66"/>
      <c r="EJK90" s="66"/>
      <c r="EJL90" s="66"/>
      <c r="EJM90" s="66"/>
      <c r="EJN90" s="66"/>
      <c r="EJO90" s="66"/>
      <c r="EJP90" s="66"/>
      <c r="EJQ90" s="66"/>
      <c r="EJR90" s="66"/>
      <c r="EJS90" s="66"/>
      <c r="EJT90" s="66"/>
      <c r="EJU90" s="66"/>
      <c r="EJV90" s="66"/>
      <c r="EJW90" s="66"/>
      <c r="EJX90" s="66"/>
      <c r="EJY90" s="66"/>
      <c r="EJZ90" s="66"/>
      <c r="EKA90" s="66"/>
      <c r="EKB90" s="66"/>
      <c r="EKC90" s="66"/>
      <c r="EKD90" s="66"/>
      <c r="EKE90" s="66"/>
      <c r="EKF90" s="66"/>
      <c r="EKG90" s="66"/>
      <c r="EKH90" s="66"/>
      <c r="EKI90" s="66"/>
      <c r="EKJ90" s="66"/>
      <c r="EKK90" s="66"/>
      <c r="EKL90" s="66"/>
      <c r="EKM90" s="66"/>
      <c r="EKN90" s="66"/>
      <c r="EKO90" s="66"/>
      <c r="EKP90" s="66"/>
      <c r="EKQ90" s="66"/>
      <c r="EKR90" s="66"/>
      <c r="EKS90" s="66"/>
      <c r="EKT90" s="66"/>
      <c r="EKU90" s="66"/>
      <c r="EKV90" s="66"/>
      <c r="EKW90" s="66"/>
      <c r="EKX90" s="66"/>
      <c r="EKY90" s="66"/>
      <c r="EKZ90" s="66"/>
      <c r="ELA90" s="66"/>
      <c r="ELB90" s="66"/>
      <c r="ELC90" s="66"/>
      <c r="ELD90" s="66"/>
      <c r="ELE90" s="66"/>
      <c r="ELF90" s="66"/>
      <c r="ELG90" s="66"/>
      <c r="ELH90" s="66"/>
      <c r="ELI90" s="66"/>
      <c r="ELJ90" s="66"/>
      <c r="ELK90" s="66"/>
      <c r="ELL90" s="66"/>
      <c r="ELM90" s="66"/>
      <c r="ELN90" s="66"/>
      <c r="ELO90" s="66"/>
      <c r="ELP90" s="66"/>
      <c r="ELQ90" s="66"/>
      <c r="ELR90" s="66"/>
      <c r="ELS90" s="66"/>
      <c r="ELT90" s="66"/>
      <c r="ELU90" s="66"/>
      <c r="ELV90" s="66"/>
      <c r="ELW90" s="66"/>
      <c r="ELX90" s="66"/>
      <c r="ELY90" s="66"/>
      <c r="ELZ90" s="66"/>
      <c r="EMA90" s="66"/>
      <c r="EMB90" s="66"/>
      <c r="EMC90" s="66"/>
      <c r="EMD90" s="66"/>
      <c r="EME90" s="66"/>
      <c r="EMF90" s="66"/>
      <c r="EMG90" s="66"/>
      <c r="EMH90" s="66"/>
      <c r="EMI90" s="66"/>
      <c r="EMJ90" s="66"/>
      <c r="EMK90" s="66"/>
      <c r="EML90" s="66"/>
      <c r="EMM90" s="66"/>
      <c r="EMN90" s="66"/>
      <c r="EMO90" s="66"/>
      <c r="EMP90" s="66"/>
      <c r="EMQ90" s="66"/>
      <c r="EMR90" s="66"/>
      <c r="EMS90" s="66"/>
      <c r="EMT90" s="66"/>
      <c r="EMU90" s="66"/>
      <c r="EMV90" s="66"/>
      <c r="EMW90" s="66"/>
      <c r="EMX90" s="66"/>
      <c r="EMY90" s="66"/>
      <c r="EMZ90" s="66"/>
      <c r="ENA90" s="66"/>
      <c r="ENB90" s="66"/>
      <c r="ENC90" s="66"/>
      <c r="END90" s="66"/>
      <c r="ENE90" s="66"/>
      <c r="ENF90" s="66"/>
      <c r="ENG90" s="66"/>
      <c r="ENH90" s="66"/>
      <c r="ENI90" s="66"/>
      <c r="ENJ90" s="66"/>
      <c r="ENK90" s="66"/>
      <c r="ENL90" s="66"/>
      <c r="ENM90" s="66"/>
      <c r="ENN90" s="66"/>
      <c r="ENO90" s="66"/>
      <c r="ENP90" s="66"/>
      <c r="ENQ90" s="66"/>
      <c r="ENR90" s="66"/>
      <c r="ENS90" s="66"/>
      <c r="ENT90" s="66"/>
      <c r="ENU90" s="66"/>
      <c r="ENV90" s="66"/>
      <c r="ENW90" s="66"/>
      <c r="ENX90" s="66"/>
      <c r="ENY90" s="66"/>
      <c r="ENZ90" s="66"/>
      <c r="EOA90" s="66"/>
      <c r="EOB90" s="66"/>
      <c r="EOC90" s="66"/>
      <c r="EOD90" s="66"/>
      <c r="EOE90" s="66"/>
      <c r="EOF90" s="66"/>
      <c r="EOG90" s="66"/>
      <c r="EOH90" s="66"/>
      <c r="EOI90" s="66"/>
      <c r="EOJ90" s="66"/>
      <c r="EOK90" s="66"/>
      <c r="EOL90" s="66"/>
      <c r="EOM90" s="66"/>
      <c r="EON90" s="66"/>
      <c r="EOO90" s="66"/>
      <c r="EOP90" s="66"/>
      <c r="EOQ90" s="66"/>
      <c r="EOR90" s="66"/>
      <c r="EOS90" s="66"/>
      <c r="EOT90" s="66"/>
      <c r="EOU90" s="66"/>
      <c r="EOV90" s="66"/>
      <c r="EOW90" s="66"/>
      <c r="EOX90" s="66"/>
      <c r="EOY90" s="66"/>
      <c r="EOZ90" s="66"/>
      <c r="EPA90" s="66"/>
      <c r="EPB90" s="66"/>
      <c r="EPC90" s="66"/>
      <c r="EPD90" s="66"/>
      <c r="EPE90" s="66"/>
      <c r="EPF90" s="66"/>
      <c r="EPG90" s="66"/>
      <c r="EPH90" s="66"/>
      <c r="EPI90" s="66"/>
      <c r="EPJ90" s="66"/>
      <c r="EPK90" s="66"/>
      <c r="EPL90" s="66"/>
      <c r="EPM90" s="66"/>
      <c r="EPN90" s="66"/>
      <c r="EPO90" s="66"/>
      <c r="EPP90" s="66"/>
      <c r="EPQ90" s="66"/>
      <c r="EPR90" s="66"/>
      <c r="EPS90" s="66"/>
      <c r="EPT90" s="66"/>
      <c r="EPU90" s="66"/>
      <c r="EPV90" s="66"/>
      <c r="EPW90" s="66"/>
      <c r="EPX90" s="66"/>
      <c r="EPY90" s="66"/>
      <c r="EPZ90" s="66"/>
      <c r="EQA90" s="66"/>
      <c r="EQB90" s="66"/>
      <c r="EQC90" s="66"/>
      <c r="EQD90" s="66"/>
      <c r="EQE90" s="66"/>
      <c r="EQF90" s="66"/>
      <c r="EQG90" s="66"/>
      <c r="EQH90" s="66"/>
      <c r="EQI90" s="66"/>
      <c r="EQJ90" s="66"/>
      <c r="EQK90" s="66"/>
      <c r="EQL90" s="66"/>
      <c r="EQM90" s="66"/>
      <c r="EQN90" s="66"/>
      <c r="EQO90" s="66"/>
      <c r="EQP90" s="66"/>
      <c r="EQQ90" s="66"/>
      <c r="EQR90" s="66"/>
      <c r="EQS90" s="66"/>
      <c r="EQT90" s="66"/>
      <c r="EQU90" s="66"/>
      <c r="EQV90" s="66"/>
      <c r="EQW90" s="66"/>
      <c r="EQX90" s="66"/>
      <c r="EQY90" s="66"/>
      <c r="EQZ90" s="66"/>
      <c r="ERA90" s="66"/>
      <c r="ERB90" s="66"/>
      <c r="ERC90" s="66"/>
      <c r="ERD90" s="66"/>
      <c r="ERE90" s="66"/>
      <c r="ERF90" s="66"/>
      <c r="ERG90" s="66"/>
      <c r="ERH90" s="66"/>
      <c r="ERI90" s="66"/>
      <c r="ERJ90" s="66"/>
      <c r="ERK90" s="66"/>
      <c r="ERL90" s="66"/>
      <c r="ERM90" s="66"/>
      <c r="ERN90" s="66"/>
      <c r="ERO90" s="66"/>
      <c r="ERP90" s="66"/>
      <c r="ERQ90" s="66"/>
      <c r="ERR90" s="66"/>
      <c r="ERS90" s="66"/>
      <c r="ERT90" s="66"/>
      <c r="ERU90" s="66"/>
      <c r="ERV90" s="66"/>
      <c r="ERW90" s="66"/>
      <c r="ERX90" s="66"/>
      <c r="ERY90" s="66"/>
      <c r="ERZ90" s="66"/>
      <c r="ESA90" s="66"/>
      <c r="ESB90" s="66"/>
      <c r="ESC90" s="66"/>
      <c r="ESD90" s="66"/>
      <c r="ESE90" s="66"/>
      <c r="ESF90" s="66"/>
      <c r="ESG90" s="66"/>
      <c r="ESH90" s="66"/>
      <c r="ESI90" s="66"/>
      <c r="ESJ90" s="66"/>
      <c r="ESK90" s="66"/>
      <c r="ESL90" s="66"/>
      <c r="ESM90" s="66"/>
      <c r="ESN90" s="66"/>
      <c r="ESO90" s="66"/>
      <c r="ESP90" s="66"/>
      <c r="ESQ90" s="66"/>
      <c r="ESR90" s="66"/>
      <c r="ESS90" s="66"/>
      <c r="EST90" s="66"/>
      <c r="ESU90" s="66"/>
      <c r="ESV90" s="66"/>
      <c r="ESW90" s="66"/>
      <c r="ESX90" s="66"/>
      <c r="ESY90" s="66"/>
      <c r="ESZ90" s="66"/>
      <c r="ETA90" s="66"/>
      <c r="ETB90" s="66"/>
      <c r="ETC90" s="66"/>
      <c r="ETD90" s="66"/>
      <c r="ETE90" s="66"/>
      <c r="ETF90" s="66"/>
      <c r="ETG90" s="66"/>
      <c r="ETH90" s="66"/>
      <c r="ETI90" s="66"/>
      <c r="ETJ90" s="66"/>
      <c r="ETK90" s="66"/>
      <c r="ETL90" s="66"/>
      <c r="ETM90" s="66"/>
      <c r="ETN90" s="66"/>
      <c r="ETO90" s="66"/>
      <c r="ETP90" s="66"/>
      <c r="ETQ90" s="66"/>
      <c r="ETR90" s="66"/>
      <c r="ETS90" s="66"/>
      <c r="ETT90" s="66"/>
      <c r="ETU90" s="66"/>
      <c r="ETV90" s="66"/>
      <c r="ETW90" s="66"/>
      <c r="ETX90" s="66"/>
      <c r="ETY90" s="66"/>
      <c r="ETZ90" s="66"/>
      <c r="EUA90" s="66"/>
      <c r="EUB90" s="66"/>
      <c r="EUC90" s="66"/>
      <c r="EUD90" s="66"/>
      <c r="EUE90" s="66"/>
      <c r="EUF90" s="66"/>
      <c r="EUG90" s="66"/>
      <c r="EUH90" s="66"/>
      <c r="EUI90" s="66"/>
      <c r="EUJ90" s="66"/>
      <c r="EUK90" s="66"/>
      <c r="EUL90" s="66"/>
      <c r="EUM90" s="66"/>
      <c r="EUN90" s="66"/>
      <c r="EUO90" s="66"/>
      <c r="EUP90" s="66"/>
      <c r="EUQ90" s="66"/>
      <c r="EUR90" s="66"/>
      <c r="EUS90" s="66"/>
      <c r="EUT90" s="66"/>
      <c r="EUU90" s="66"/>
      <c r="EUV90" s="66"/>
      <c r="EUW90" s="66"/>
      <c r="EUX90" s="66"/>
      <c r="EUY90" s="66"/>
      <c r="EUZ90" s="66"/>
      <c r="EVA90" s="66"/>
      <c r="EVB90" s="66"/>
      <c r="EVC90" s="66"/>
      <c r="EVD90" s="66"/>
      <c r="EVE90" s="66"/>
      <c r="EVF90" s="66"/>
      <c r="EVG90" s="66"/>
      <c r="EVH90" s="66"/>
      <c r="EVI90" s="66"/>
      <c r="EVJ90" s="66"/>
      <c r="EVK90" s="66"/>
      <c r="EVL90" s="66"/>
      <c r="EVM90" s="66"/>
      <c r="EVN90" s="66"/>
      <c r="EVO90" s="66"/>
      <c r="EVP90" s="66"/>
      <c r="EVQ90" s="66"/>
      <c r="EVR90" s="66"/>
      <c r="EVS90" s="66"/>
      <c r="EVT90" s="66"/>
      <c r="EVU90" s="66"/>
      <c r="EVV90" s="66"/>
      <c r="EVW90" s="66"/>
      <c r="EVX90" s="66"/>
      <c r="EVY90" s="66"/>
      <c r="EVZ90" s="66"/>
      <c r="EWA90" s="66"/>
      <c r="EWB90" s="66"/>
      <c r="EWC90" s="66"/>
      <c r="EWD90" s="66"/>
      <c r="EWE90" s="66"/>
      <c r="EWF90" s="66"/>
      <c r="EWG90" s="66"/>
      <c r="EWH90" s="66"/>
      <c r="EWI90" s="66"/>
      <c r="EWJ90" s="66"/>
      <c r="EWK90" s="66"/>
      <c r="EWL90" s="66"/>
      <c r="EWM90" s="66"/>
      <c r="EWN90" s="66"/>
      <c r="EWO90" s="66"/>
      <c r="EWP90" s="66"/>
      <c r="EWQ90" s="66"/>
      <c r="EWR90" s="66"/>
      <c r="EWS90" s="66"/>
      <c r="EWT90" s="66"/>
      <c r="EWU90" s="66"/>
      <c r="EWV90" s="66"/>
      <c r="EWW90" s="66"/>
      <c r="EWX90" s="66"/>
      <c r="EWY90" s="66"/>
      <c r="EWZ90" s="66"/>
      <c r="EXA90" s="66"/>
      <c r="EXB90" s="66"/>
      <c r="EXC90" s="66"/>
      <c r="EXD90" s="66"/>
      <c r="EXE90" s="66"/>
      <c r="EXF90" s="66"/>
      <c r="EXG90" s="66"/>
      <c r="EXH90" s="66"/>
      <c r="EXI90" s="66"/>
      <c r="EXJ90" s="66"/>
      <c r="EXK90" s="66"/>
      <c r="EXL90" s="66"/>
      <c r="EXM90" s="66"/>
      <c r="EXN90" s="66"/>
      <c r="EXO90" s="66"/>
      <c r="EXP90" s="66"/>
      <c r="EXQ90" s="66"/>
      <c r="EXR90" s="66"/>
      <c r="EXS90" s="66"/>
      <c r="EXT90" s="66"/>
      <c r="EXU90" s="66"/>
      <c r="EXV90" s="66"/>
      <c r="EXW90" s="66"/>
      <c r="EXX90" s="66"/>
      <c r="EXY90" s="66"/>
      <c r="EXZ90" s="66"/>
      <c r="EYA90" s="66"/>
      <c r="EYB90" s="66"/>
      <c r="EYC90" s="66"/>
      <c r="EYD90" s="66"/>
      <c r="EYE90" s="66"/>
      <c r="EYF90" s="66"/>
      <c r="EYG90" s="66"/>
      <c r="EYH90" s="66"/>
      <c r="EYI90" s="66"/>
      <c r="EYJ90" s="66"/>
      <c r="EYK90" s="66"/>
      <c r="EYL90" s="66"/>
      <c r="EYM90" s="66"/>
      <c r="EYN90" s="66"/>
      <c r="EYO90" s="66"/>
      <c r="EYP90" s="66"/>
      <c r="EYQ90" s="66"/>
      <c r="EYR90" s="66"/>
      <c r="EYS90" s="66"/>
      <c r="EYT90" s="66"/>
      <c r="EYU90" s="66"/>
      <c r="EYV90" s="66"/>
      <c r="EYW90" s="66"/>
      <c r="EYX90" s="66"/>
      <c r="EYY90" s="66"/>
      <c r="EYZ90" s="66"/>
      <c r="EZA90" s="66"/>
      <c r="EZB90" s="66"/>
      <c r="EZC90" s="66"/>
      <c r="EZD90" s="66"/>
      <c r="EZE90" s="66"/>
      <c r="EZF90" s="66"/>
      <c r="EZG90" s="66"/>
      <c r="EZH90" s="66"/>
      <c r="EZI90" s="66"/>
      <c r="EZJ90" s="66"/>
      <c r="EZK90" s="66"/>
      <c r="EZL90" s="66"/>
      <c r="EZM90" s="66"/>
      <c r="EZN90" s="66"/>
      <c r="EZO90" s="66"/>
      <c r="EZP90" s="66"/>
      <c r="EZQ90" s="66"/>
      <c r="EZR90" s="66"/>
      <c r="EZS90" s="66"/>
      <c r="EZT90" s="66"/>
      <c r="EZU90" s="66"/>
      <c r="EZV90" s="66"/>
      <c r="EZW90" s="66"/>
      <c r="EZX90" s="66"/>
      <c r="EZY90" s="66"/>
      <c r="EZZ90" s="66"/>
      <c r="FAA90" s="66"/>
      <c r="FAB90" s="66"/>
      <c r="FAC90" s="66"/>
      <c r="FAD90" s="66"/>
      <c r="FAE90" s="66"/>
      <c r="FAF90" s="66"/>
      <c r="FAG90" s="66"/>
      <c r="FAH90" s="66"/>
      <c r="FAI90" s="66"/>
      <c r="FAJ90" s="66"/>
      <c r="FAK90" s="66"/>
      <c r="FAL90" s="66"/>
      <c r="FAM90" s="66"/>
      <c r="FAN90" s="66"/>
      <c r="FAO90" s="66"/>
      <c r="FAP90" s="66"/>
      <c r="FAQ90" s="66"/>
      <c r="FAR90" s="66"/>
      <c r="FAS90" s="66"/>
      <c r="FAT90" s="66"/>
      <c r="FAU90" s="66"/>
      <c r="FAV90" s="66"/>
      <c r="FAW90" s="66"/>
      <c r="FAX90" s="66"/>
      <c r="FAY90" s="66"/>
      <c r="FAZ90" s="66"/>
      <c r="FBA90" s="66"/>
      <c r="FBB90" s="66"/>
      <c r="FBC90" s="66"/>
      <c r="FBD90" s="66"/>
      <c r="FBE90" s="66"/>
      <c r="FBF90" s="66"/>
      <c r="FBG90" s="66"/>
      <c r="FBH90" s="66"/>
      <c r="FBI90" s="66"/>
      <c r="FBJ90" s="66"/>
      <c r="FBK90" s="66"/>
      <c r="FBL90" s="66"/>
      <c r="FBM90" s="66"/>
      <c r="FBN90" s="66"/>
      <c r="FBO90" s="66"/>
      <c r="FBP90" s="66"/>
      <c r="FBQ90" s="66"/>
      <c r="FBR90" s="66"/>
      <c r="FBS90" s="66"/>
      <c r="FBT90" s="66"/>
      <c r="FBU90" s="66"/>
      <c r="FBV90" s="66"/>
      <c r="FBW90" s="66"/>
      <c r="FBX90" s="66"/>
      <c r="FBY90" s="66"/>
      <c r="FBZ90" s="66"/>
      <c r="FCA90" s="66"/>
      <c r="FCB90" s="66"/>
      <c r="FCC90" s="66"/>
      <c r="FCD90" s="66"/>
      <c r="FCE90" s="66"/>
      <c r="FCF90" s="66"/>
      <c r="FCG90" s="66"/>
      <c r="FCH90" s="66"/>
      <c r="FCI90" s="66"/>
      <c r="FCJ90" s="66"/>
      <c r="FCK90" s="66"/>
      <c r="FCL90" s="66"/>
      <c r="FCM90" s="66"/>
      <c r="FCN90" s="66"/>
      <c r="FCO90" s="66"/>
      <c r="FCP90" s="66"/>
      <c r="FCQ90" s="66"/>
      <c r="FCR90" s="66"/>
      <c r="FCS90" s="66"/>
      <c r="FCT90" s="66"/>
      <c r="FCU90" s="66"/>
      <c r="FCV90" s="66"/>
      <c r="FCW90" s="66"/>
      <c r="FCX90" s="66"/>
      <c r="FCY90" s="66"/>
      <c r="FCZ90" s="66"/>
      <c r="FDA90" s="66"/>
      <c r="FDB90" s="66"/>
      <c r="FDC90" s="66"/>
      <c r="FDD90" s="66"/>
      <c r="FDE90" s="66"/>
      <c r="FDF90" s="66"/>
      <c r="FDG90" s="66"/>
      <c r="FDH90" s="66"/>
      <c r="FDI90" s="66"/>
      <c r="FDJ90" s="66"/>
      <c r="FDK90" s="66"/>
      <c r="FDL90" s="66"/>
      <c r="FDM90" s="66"/>
      <c r="FDN90" s="66"/>
      <c r="FDO90" s="66"/>
      <c r="FDP90" s="66"/>
      <c r="FDQ90" s="66"/>
      <c r="FDR90" s="66"/>
      <c r="FDS90" s="66"/>
      <c r="FDT90" s="66"/>
      <c r="FDU90" s="66"/>
      <c r="FDV90" s="66"/>
      <c r="FDW90" s="66"/>
      <c r="FDX90" s="66"/>
      <c r="FDY90" s="66"/>
      <c r="FDZ90" s="66"/>
      <c r="FEA90" s="66"/>
      <c r="FEB90" s="66"/>
      <c r="FEC90" s="66"/>
      <c r="FED90" s="66"/>
      <c r="FEE90" s="66"/>
      <c r="FEF90" s="66"/>
      <c r="FEG90" s="66"/>
      <c r="FEH90" s="66"/>
      <c r="FEI90" s="66"/>
      <c r="FEJ90" s="66"/>
      <c r="FEK90" s="66"/>
      <c r="FEL90" s="66"/>
      <c r="FEM90" s="66"/>
      <c r="FEN90" s="66"/>
      <c r="FEO90" s="66"/>
      <c r="FEP90" s="66"/>
      <c r="FEQ90" s="66"/>
      <c r="FER90" s="66"/>
      <c r="FES90" s="66"/>
      <c r="FET90" s="66"/>
      <c r="FEU90" s="66"/>
      <c r="FEV90" s="66"/>
      <c r="FEW90" s="66"/>
      <c r="FEX90" s="66"/>
      <c r="FEY90" s="66"/>
      <c r="FEZ90" s="66"/>
      <c r="FFA90" s="66"/>
      <c r="FFB90" s="66"/>
      <c r="FFC90" s="66"/>
      <c r="FFD90" s="66"/>
      <c r="FFE90" s="66"/>
      <c r="FFF90" s="66"/>
      <c r="FFG90" s="66"/>
      <c r="FFH90" s="66"/>
      <c r="FFI90" s="66"/>
      <c r="FFJ90" s="66"/>
      <c r="FFK90" s="66"/>
      <c r="FFL90" s="66"/>
      <c r="FFM90" s="66"/>
      <c r="FFN90" s="66"/>
      <c r="FFO90" s="66"/>
      <c r="FFP90" s="66"/>
      <c r="FFQ90" s="66"/>
      <c r="FFR90" s="66"/>
      <c r="FFS90" s="66"/>
      <c r="FFT90" s="66"/>
      <c r="FFU90" s="66"/>
      <c r="FFV90" s="66"/>
      <c r="FFW90" s="66"/>
      <c r="FFX90" s="66"/>
      <c r="FFY90" s="66"/>
      <c r="FFZ90" s="66"/>
      <c r="FGA90" s="66"/>
      <c r="FGB90" s="66"/>
      <c r="FGC90" s="66"/>
      <c r="FGD90" s="66"/>
      <c r="FGE90" s="66"/>
      <c r="FGF90" s="66"/>
      <c r="FGG90" s="66"/>
      <c r="FGH90" s="66"/>
      <c r="FGI90" s="66"/>
      <c r="FGJ90" s="66"/>
      <c r="FGK90" s="66"/>
      <c r="FGL90" s="66"/>
      <c r="FGM90" s="66"/>
      <c r="FGN90" s="66"/>
      <c r="FGO90" s="66"/>
      <c r="FGP90" s="66"/>
      <c r="FGQ90" s="66"/>
      <c r="FGR90" s="66"/>
      <c r="FGS90" s="66"/>
      <c r="FGT90" s="66"/>
      <c r="FGU90" s="66"/>
      <c r="FGV90" s="66"/>
      <c r="FGW90" s="66"/>
      <c r="FGX90" s="66"/>
      <c r="FGY90" s="66"/>
      <c r="FGZ90" s="66"/>
      <c r="FHA90" s="66"/>
      <c r="FHB90" s="66"/>
      <c r="FHC90" s="66"/>
      <c r="FHD90" s="66"/>
      <c r="FHE90" s="66"/>
      <c r="FHF90" s="66"/>
      <c r="FHG90" s="66"/>
      <c r="FHH90" s="66"/>
      <c r="FHI90" s="66"/>
      <c r="FHJ90" s="66"/>
      <c r="FHK90" s="66"/>
      <c r="FHL90" s="66"/>
      <c r="FHM90" s="66"/>
      <c r="FHN90" s="66"/>
      <c r="FHO90" s="66"/>
      <c r="FHP90" s="66"/>
      <c r="FHQ90" s="66"/>
      <c r="FHR90" s="66"/>
      <c r="FHS90" s="66"/>
      <c r="FHT90" s="66"/>
      <c r="FHU90" s="66"/>
      <c r="FHV90" s="66"/>
      <c r="FHW90" s="66"/>
      <c r="FHX90" s="66"/>
      <c r="FHY90" s="66"/>
      <c r="FHZ90" s="66"/>
      <c r="FIA90" s="66"/>
      <c r="FIB90" s="66"/>
      <c r="FIC90" s="66"/>
      <c r="FID90" s="66"/>
      <c r="FIE90" s="66"/>
      <c r="FIF90" s="66"/>
      <c r="FIG90" s="66"/>
      <c r="FIH90" s="66"/>
      <c r="FII90" s="66"/>
      <c r="FIJ90" s="66"/>
      <c r="FIK90" s="66"/>
      <c r="FIL90" s="66"/>
      <c r="FIM90" s="66"/>
      <c r="FIN90" s="66"/>
      <c r="FIO90" s="66"/>
      <c r="FIP90" s="66"/>
      <c r="FIQ90" s="66"/>
      <c r="FIR90" s="66"/>
      <c r="FIS90" s="66"/>
      <c r="FIT90" s="66"/>
      <c r="FIU90" s="66"/>
      <c r="FIV90" s="66"/>
      <c r="FIW90" s="66"/>
      <c r="FIX90" s="66"/>
      <c r="FIY90" s="66"/>
      <c r="FIZ90" s="66"/>
      <c r="FJA90" s="66"/>
      <c r="FJB90" s="66"/>
      <c r="FJC90" s="66"/>
      <c r="FJD90" s="66"/>
      <c r="FJE90" s="66"/>
      <c r="FJF90" s="66"/>
      <c r="FJG90" s="66"/>
      <c r="FJH90" s="66"/>
      <c r="FJI90" s="66"/>
      <c r="FJJ90" s="66"/>
      <c r="FJK90" s="66"/>
      <c r="FJL90" s="66"/>
      <c r="FJM90" s="66"/>
      <c r="FJN90" s="66"/>
      <c r="FJO90" s="66"/>
      <c r="FJP90" s="66"/>
      <c r="FJQ90" s="66"/>
      <c r="FJR90" s="66"/>
      <c r="FJS90" s="66"/>
      <c r="FJT90" s="66"/>
      <c r="FJU90" s="66"/>
      <c r="FJV90" s="66"/>
      <c r="FJW90" s="66"/>
      <c r="FJX90" s="66"/>
      <c r="FJY90" s="66"/>
      <c r="FJZ90" s="66"/>
      <c r="FKA90" s="66"/>
      <c r="FKB90" s="66"/>
      <c r="FKC90" s="66"/>
      <c r="FKD90" s="66"/>
      <c r="FKE90" s="66"/>
      <c r="FKF90" s="66"/>
      <c r="FKG90" s="66"/>
      <c r="FKH90" s="66"/>
      <c r="FKI90" s="66"/>
      <c r="FKJ90" s="66"/>
      <c r="FKK90" s="66"/>
      <c r="FKL90" s="66"/>
      <c r="FKM90" s="66"/>
      <c r="FKN90" s="66"/>
      <c r="FKO90" s="66"/>
      <c r="FKP90" s="66"/>
      <c r="FKQ90" s="66"/>
      <c r="FKR90" s="66"/>
      <c r="FKS90" s="66"/>
      <c r="FKT90" s="66"/>
      <c r="FKU90" s="66"/>
      <c r="FKV90" s="66"/>
      <c r="FKW90" s="66"/>
      <c r="FKX90" s="66"/>
      <c r="FKY90" s="66"/>
      <c r="FKZ90" s="66"/>
      <c r="FLA90" s="66"/>
      <c r="FLB90" s="66"/>
      <c r="FLC90" s="66"/>
      <c r="FLD90" s="66"/>
      <c r="FLE90" s="66"/>
      <c r="FLF90" s="66"/>
      <c r="FLG90" s="66"/>
      <c r="FLH90" s="66"/>
      <c r="FLI90" s="66"/>
      <c r="FLJ90" s="66"/>
      <c r="FLK90" s="66"/>
      <c r="FLL90" s="66"/>
      <c r="FLM90" s="66"/>
      <c r="FLN90" s="66"/>
      <c r="FLO90" s="66"/>
      <c r="FLP90" s="66"/>
      <c r="FLQ90" s="66"/>
      <c r="FLR90" s="66"/>
      <c r="FLS90" s="66"/>
      <c r="FLT90" s="66"/>
      <c r="FLU90" s="66"/>
      <c r="FLV90" s="66"/>
      <c r="FLW90" s="66"/>
      <c r="FLX90" s="66"/>
      <c r="FLY90" s="66"/>
      <c r="FLZ90" s="66"/>
      <c r="FMA90" s="66"/>
      <c r="FMB90" s="66"/>
      <c r="FMC90" s="66"/>
      <c r="FMD90" s="66"/>
      <c r="FME90" s="66"/>
      <c r="FMF90" s="66"/>
      <c r="FMG90" s="66"/>
      <c r="FMH90" s="66"/>
      <c r="FMI90" s="66"/>
      <c r="FMJ90" s="66"/>
      <c r="FMK90" s="66"/>
      <c r="FML90" s="66"/>
      <c r="FMM90" s="66"/>
      <c r="FMN90" s="66"/>
      <c r="FMO90" s="66"/>
      <c r="FMP90" s="66"/>
      <c r="FMQ90" s="66"/>
      <c r="FMR90" s="66"/>
      <c r="FMS90" s="66"/>
      <c r="FMT90" s="66"/>
      <c r="FMU90" s="66"/>
      <c r="FMV90" s="66"/>
      <c r="FMW90" s="66"/>
      <c r="FMX90" s="66"/>
      <c r="FMY90" s="66"/>
      <c r="FMZ90" s="66"/>
      <c r="FNA90" s="66"/>
      <c r="FNB90" s="66"/>
      <c r="FNC90" s="66"/>
      <c r="FND90" s="66"/>
      <c r="FNE90" s="66"/>
      <c r="FNF90" s="66"/>
      <c r="FNG90" s="66"/>
      <c r="FNH90" s="66"/>
      <c r="FNI90" s="66"/>
      <c r="FNJ90" s="66"/>
      <c r="FNK90" s="66"/>
      <c r="FNL90" s="66"/>
      <c r="FNM90" s="66"/>
      <c r="FNN90" s="66"/>
      <c r="FNO90" s="66"/>
      <c r="FNP90" s="66"/>
      <c r="FNQ90" s="66"/>
      <c r="FNR90" s="66"/>
      <c r="FNS90" s="66"/>
      <c r="FNT90" s="66"/>
      <c r="FNU90" s="66"/>
      <c r="FNV90" s="66"/>
      <c r="FNW90" s="66"/>
      <c r="FNX90" s="66"/>
      <c r="FNY90" s="66"/>
      <c r="FNZ90" s="66"/>
      <c r="FOA90" s="66"/>
      <c r="FOB90" s="66"/>
      <c r="FOC90" s="66"/>
      <c r="FOD90" s="66"/>
      <c r="FOE90" s="66"/>
      <c r="FOF90" s="66"/>
      <c r="FOG90" s="66"/>
      <c r="FOH90" s="66"/>
      <c r="FOI90" s="66"/>
      <c r="FOJ90" s="66"/>
      <c r="FOK90" s="66"/>
      <c r="FOL90" s="66"/>
      <c r="FOM90" s="66"/>
      <c r="FON90" s="66"/>
      <c r="FOO90" s="66"/>
      <c r="FOP90" s="66"/>
      <c r="FOQ90" s="66"/>
      <c r="FOR90" s="66"/>
      <c r="FOS90" s="66"/>
      <c r="FOT90" s="66"/>
      <c r="FOU90" s="66"/>
      <c r="FOV90" s="66"/>
      <c r="FOW90" s="66"/>
      <c r="FOX90" s="66"/>
      <c r="FOY90" s="66"/>
      <c r="FOZ90" s="66"/>
      <c r="FPA90" s="66"/>
      <c r="FPB90" s="66"/>
      <c r="FPC90" s="66"/>
      <c r="FPD90" s="66"/>
      <c r="FPE90" s="66"/>
      <c r="FPF90" s="66"/>
      <c r="FPG90" s="66"/>
      <c r="FPH90" s="66"/>
      <c r="FPI90" s="66"/>
      <c r="FPJ90" s="66"/>
      <c r="FPK90" s="66"/>
      <c r="FPL90" s="66"/>
      <c r="FPM90" s="66"/>
      <c r="FPN90" s="66"/>
      <c r="FPO90" s="66"/>
      <c r="FPP90" s="66"/>
      <c r="FPQ90" s="66"/>
      <c r="FPR90" s="66"/>
      <c r="FPS90" s="66"/>
      <c r="FPT90" s="66"/>
      <c r="FPU90" s="66"/>
      <c r="FPV90" s="66"/>
      <c r="FPW90" s="66"/>
      <c r="FPX90" s="66"/>
      <c r="FPY90" s="66"/>
      <c r="FPZ90" s="66"/>
      <c r="FQA90" s="66"/>
      <c r="FQB90" s="66"/>
      <c r="FQC90" s="66"/>
      <c r="FQD90" s="66"/>
      <c r="FQE90" s="66"/>
      <c r="FQF90" s="66"/>
      <c r="FQG90" s="66"/>
      <c r="FQH90" s="66"/>
      <c r="FQI90" s="66"/>
      <c r="FQJ90" s="66"/>
      <c r="FQK90" s="66"/>
      <c r="FQL90" s="66"/>
      <c r="FQM90" s="66"/>
      <c r="FQN90" s="66"/>
      <c r="FQO90" s="66"/>
      <c r="FQP90" s="66"/>
      <c r="FQQ90" s="66"/>
      <c r="FQR90" s="66"/>
      <c r="FQS90" s="66"/>
      <c r="FQT90" s="66"/>
      <c r="FQU90" s="66"/>
      <c r="FQV90" s="66"/>
      <c r="FQW90" s="66"/>
      <c r="FQX90" s="66"/>
      <c r="FQY90" s="66"/>
      <c r="FQZ90" s="66"/>
      <c r="FRA90" s="66"/>
      <c r="FRB90" s="66"/>
      <c r="FRC90" s="66"/>
      <c r="FRD90" s="66"/>
      <c r="FRE90" s="66"/>
      <c r="FRF90" s="66"/>
      <c r="FRG90" s="66"/>
      <c r="FRH90" s="66"/>
      <c r="FRI90" s="66"/>
      <c r="FRJ90" s="66"/>
      <c r="FRK90" s="66"/>
      <c r="FRL90" s="66"/>
      <c r="FRM90" s="66"/>
      <c r="FRN90" s="66"/>
      <c r="FRO90" s="66"/>
      <c r="FRP90" s="66"/>
      <c r="FRQ90" s="66"/>
      <c r="FRR90" s="66"/>
      <c r="FRS90" s="66"/>
      <c r="FRT90" s="66"/>
      <c r="FRU90" s="66"/>
      <c r="FRV90" s="66"/>
      <c r="FRW90" s="66"/>
      <c r="FRX90" s="66"/>
      <c r="FRY90" s="66"/>
      <c r="FRZ90" s="66"/>
      <c r="FSA90" s="66"/>
      <c r="FSB90" s="66"/>
      <c r="FSC90" s="66"/>
      <c r="FSD90" s="66"/>
      <c r="FSE90" s="66"/>
      <c r="FSF90" s="66"/>
      <c r="FSG90" s="66"/>
      <c r="FSH90" s="66"/>
      <c r="FSI90" s="66"/>
      <c r="FSJ90" s="66"/>
      <c r="FSK90" s="66"/>
      <c r="FSL90" s="66"/>
      <c r="FSM90" s="66"/>
      <c r="FSN90" s="66"/>
      <c r="FSO90" s="66"/>
      <c r="FSP90" s="66"/>
      <c r="FSQ90" s="66"/>
      <c r="FSR90" s="66"/>
      <c r="FSS90" s="66"/>
      <c r="FST90" s="66"/>
      <c r="FSU90" s="66"/>
      <c r="FSV90" s="66"/>
      <c r="FSW90" s="66"/>
      <c r="FSX90" s="66"/>
      <c r="FSY90" s="66"/>
      <c r="FSZ90" s="66"/>
      <c r="FTA90" s="66"/>
      <c r="FTB90" s="66"/>
      <c r="FTC90" s="66"/>
      <c r="FTD90" s="66"/>
      <c r="FTE90" s="66"/>
      <c r="FTF90" s="66"/>
      <c r="FTG90" s="66"/>
      <c r="FTH90" s="66"/>
      <c r="FTI90" s="66"/>
      <c r="FTJ90" s="66"/>
      <c r="FTK90" s="66"/>
      <c r="FTL90" s="66"/>
      <c r="FTM90" s="66"/>
      <c r="FTN90" s="66"/>
      <c r="FTO90" s="66"/>
      <c r="FTP90" s="66"/>
      <c r="FTQ90" s="66"/>
      <c r="FTR90" s="66"/>
      <c r="FTS90" s="66"/>
      <c r="FTT90" s="66"/>
      <c r="FTU90" s="66"/>
      <c r="FTV90" s="66"/>
      <c r="FTW90" s="66"/>
      <c r="FTX90" s="66"/>
      <c r="FTY90" s="66"/>
      <c r="FTZ90" s="66"/>
      <c r="FUA90" s="66"/>
      <c r="FUB90" s="66"/>
      <c r="FUC90" s="66"/>
      <c r="FUD90" s="66"/>
      <c r="FUE90" s="66"/>
      <c r="FUF90" s="66"/>
      <c r="FUG90" s="66"/>
      <c r="FUH90" s="66"/>
      <c r="FUI90" s="66"/>
      <c r="FUJ90" s="66"/>
      <c r="FUK90" s="66"/>
      <c r="FUL90" s="66"/>
      <c r="FUM90" s="66"/>
      <c r="FUN90" s="66"/>
      <c r="FUO90" s="66"/>
      <c r="FUP90" s="66"/>
      <c r="FUQ90" s="66"/>
      <c r="FUR90" s="66"/>
      <c r="FUS90" s="66"/>
      <c r="FUT90" s="66"/>
      <c r="FUU90" s="66"/>
      <c r="FUV90" s="66"/>
      <c r="FUW90" s="66"/>
      <c r="FUX90" s="66"/>
      <c r="FUY90" s="66"/>
      <c r="FUZ90" s="66"/>
      <c r="FVA90" s="66"/>
      <c r="FVB90" s="66"/>
      <c r="FVC90" s="66"/>
      <c r="FVD90" s="66"/>
      <c r="FVE90" s="66"/>
      <c r="FVF90" s="66"/>
      <c r="FVG90" s="66"/>
      <c r="FVH90" s="66"/>
      <c r="FVI90" s="66"/>
      <c r="FVJ90" s="66"/>
      <c r="FVK90" s="66"/>
      <c r="FVL90" s="66"/>
      <c r="FVM90" s="66"/>
      <c r="FVN90" s="66"/>
      <c r="FVO90" s="66"/>
      <c r="FVP90" s="66"/>
      <c r="FVQ90" s="66"/>
      <c r="FVR90" s="66"/>
      <c r="FVS90" s="66"/>
      <c r="FVT90" s="66"/>
      <c r="FVU90" s="66"/>
      <c r="FVV90" s="66"/>
      <c r="FVW90" s="66"/>
      <c r="FVX90" s="66"/>
      <c r="FVY90" s="66"/>
      <c r="FVZ90" s="66"/>
      <c r="FWA90" s="66"/>
      <c r="FWB90" s="66"/>
      <c r="FWC90" s="66"/>
      <c r="FWD90" s="66"/>
      <c r="FWE90" s="66"/>
      <c r="FWF90" s="66"/>
      <c r="FWG90" s="66"/>
      <c r="FWH90" s="66"/>
      <c r="FWI90" s="66"/>
      <c r="FWJ90" s="66"/>
      <c r="FWK90" s="66"/>
      <c r="FWL90" s="66"/>
      <c r="FWM90" s="66"/>
      <c r="FWN90" s="66"/>
      <c r="FWO90" s="66"/>
      <c r="FWP90" s="66"/>
      <c r="FWQ90" s="66"/>
      <c r="FWR90" s="66"/>
      <c r="FWS90" s="66"/>
      <c r="FWT90" s="66"/>
      <c r="FWU90" s="66"/>
      <c r="FWV90" s="66"/>
      <c r="FWW90" s="66"/>
      <c r="FWX90" s="66"/>
      <c r="FWY90" s="66"/>
      <c r="FWZ90" s="66"/>
      <c r="FXA90" s="66"/>
      <c r="FXB90" s="66"/>
      <c r="FXC90" s="66"/>
      <c r="FXD90" s="66"/>
      <c r="FXE90" s="66"/>
      <c r="FXF90" s="66"/>
      <c r="FXG90" s="66"/>
      <c r="FXH90" s="66"/>
      <c r="FXI90" s="66"/>
      <c r="FXJ90" s="66"/>
      <c r="FXK90" s="66"/>
      <c r="FXL90" s="66"/>
      <c r="FXM90" s="66"/>
      <c r="FXN90" s="66"/>
      <c r="FXO90" s="66"/>
      <c r="FXP90" s="66"/>
      <c r="FXQ90" s="66"/>
      <c r="FXR90" s="66"/>
      <c r="FXS90" s="66"/>
      <c r="FXT90" s="66"/>
      <c r="FXU90" s="66"/>
      <c r="FXV90" s="66"/>
      <c r="FXW90" s="66"/>
      <c r="FXX90" s="66"/>
      <c r="FXY90" s="66"/>
      <c r="FXZ90" s="66"/>
      <c r="FYA90" s="66"/>
      <c r="FYB90" s="66"/>
      <c r="FYC90" s="66"/>
      <c r="FYD90" s="66"/>
      <c r="FYE90" s="66"/>
      <c r="FYF90" s="66"/>
      <c r="FYG90" s="66"/>
      <c r="FYH90" s="66"/>
      <c r="FYI90" s="66"/>
      <c r="FYJ90" s="66"/>
      <c r="FYK90" s="66"/>
      <c r="FYL90" s="66"/>
      <c r="FYM90" s="66"/>
      <c r="FYN90" s="66"/>
      <c r="FYO90" s="66"/>
      <c r="FYP90" s="66"/>
      <c r="FYQ90" s="66"/>
      <c r="FYR90" s="66"/>
      <c r="FYS90" s="66"/>
      <c r="FYT90" s="66"/>
      <c r="FYU90" s="66"/>
      <c r="FYV90" s="66"/>
      <c r="FYW90" s="66"/>
      <c r="FYX90" s="66"/>
      <c r="FYY90" s="66"/>
      <c r="FYZ90" s="66"/>
      <c r="FZA90" s="66"/>
      <c r="FZB90" s="66"/>
      <c r="FZC90" s="66"/>
      <c r="FZD90" s="66"/>
      <c r="FZE90" s="66"/>
      <c r="FZF90" s="66"/>
      <c r="FZG90" s="66"/>
      <c r="FZH90" s="66"/>
      <c r="FZI90" s="66"/>
      <c r="FZJ90" s="66"/>
      <c r="FZK90" s="66"/>
      <c r="FZL90" s="66"/>
      <c r="FZM90" s="66"/>
      <c r="FZN90" s="66"/>
      <c r="FZO90" s="66"/>
      <c r="FZP90" s="66"/>
      <c r="FZQ90" s="66"/>
      <c r="FZR90" s="66"/>
      <c r="FZS90" s="66"/>
      <c r="FZT90" s="66"/>
      <c r="FZU90" s="66"/>
      <c r="FZV90" s="66"/>
      <c r="FZW90" s="66"/>
      <c r="FZX90" s="66"/>
      <c r="FZY90" s="66"/>
      <c r="FZZ90" s="66"/>
      <c r="GAA90" s="66"/>
      <c r="GAB90" s="66"/>
      <c r="GAC90" s="66"/>
      <c r="GAD90" s="66"/>
      <c r="GAE90" s="66"/>
      <c r="GAF90" s="66"/>
      <c r="GAG90" s="66"/>
      <c r="GAH90" s="66"/>
      <c r="GAI90" s="66"/>
      <c r="GAJ90" s="66"/>
      <c r="GAK90" s="66"/>
      <c r="GAL90" s="66"/>
      <c r="GAM90" s="66"/>
      <c r="GAN90" s="66"/>
      <c r="GAO90" s="66"/>
      <c r="GAP90" s="66"/>
      <c r="GAQ90" s="66"/>
      <c r="GAR90" s="66"/>
      <c r="GAS90" s="66"/>
      <c r="GAT90" s="66"/>
      <c r="GAU90" s="66"/>
      <c r="GAV90" s="66"/>
      <c r="GAW90" s="66"/>
      <c r="GAX90" s="66"/>
      <c r="GAY90" s="66"/>
      <c r="GAZ90" s="66"/>
      <c r="GBA90" s="66"/>
      <c r="GBB90" s="66"/>
      <c r="GBC90" s="66"/>
      <c r="GBD90" s="66"/>
      <c r="GBE90" s="66"/>
      <c r="GBF90" s="66"/>
      <c r="GBG90" s="66"/>
      <c r="GBH90" s="66"/>
      <c r="GBI90" s="66"/>
      <c r="GBJ90" s="66"/>
      <c r="GBK90" s="66"/>
      <c r="GBL90" s="66"/>
      <c r="GBM90" s="66"/>
      <c r="GBN90" s="66"/>
      <c r="GBO90" s="66"/>
      <c r="GBP90" s="66"/>
      <c r="GBQ90" s="66"/>
      <c r="GBR90" s="66"/>
      <c r="GBS90" s="66"/>
      <c r="GBT90" s="66"/>
      <c r="GBU90" s="66"/>
      <c r="GBV90" s="66"/>
      <c r="GBW90" s="66"/>
      <c r="GBX90" s="66"/>
      <c r="GBY90" s="66"/>
      <c r="GBZ90" s="66"/>
      <c r="GCA90" s="66"/>
      <c r="GCB90" s="66"/>
      <c r="GCC90" s="66"/>
      <c r="GCD90" s="66"/>
      <c r="GCE90" s="66"/>
      <c r="GCF90" s="66"/>
      <c r="GCG90" s="66"/>
      <c r="GCH90" s="66"/>
      <c r="GCI90" s="66"/>
      <c r="GCJ90" s="66"/>
      <c r="GCK90" s="66"/>
      <c r="GCL90" s="66"/>
      <c r="GCM90" s="66"/>
      <c r="GCN90" s="66"/>
      <c r="GCO90" s="66"/>
      <c r="GCP90" s="66"/>
      <c r="GCQ90" s="66"/>
      <c r="GCR90" s="66"/>
      <c r="GCS90" s="66"/>
      <c r="GCT90" s="66"/>
      <c r="GCU90" s="66"/>
      <c r="GCV90" s="66"/>
      <c r="GCW90" s="66"/>
      <c r="GCX90" s="66"/>
      <c r="GCY90" s="66"/>
      <c r="GCZ90" s="66"/>
      <c r="GDA90" s="66"/>
      <c r="GDB90" s="66"/>
      <c r="GDC90" s="66"/>
      <c r="GDD90" s="66"/>
      <c r="GDE90" s="66"/>
      <c r="GDF90" s="66"/>
      <c r="GDG90" s="66"/>
      <c r="GDH90" s="66"/>
      <c r="GDI90" s="66"/>
      <c r="GDJ90" s="66"/>
      <c r="GDK90" s="66"/>
      <c r="GDL90" s="66"/>
      <c r="GDM90" s="66"/>
      <c r="GDN90" s="66"/>
      <c r="GDO90" s="66"/>
      <c r="GDP90" s="66"/>
      <c r="GDQ90" s="66"/>
      <c r="GDR90" s="66"/>
      <c r="GDS90" s="66"/>
      <c r="GDT90" s="66"/>
      <c r="GDU90" s="66"/>
      <c r="GDV90" s="66"/>
      <c r="GDW90" s="66"/>
      <c r="GDX90" s="66"/>
      <c r="GDY90" s="66"/>
      <c r="GDZ90" s="66"/>
      <c r="GEA90" s="66"/>
      <c r="GEB90" s="66"/>
      <c r="GEC90" s="66"/>
      <c r="GED90" s="66"/>
      <c r="GEE90" s="66"/>
      <c r="GEF90" s="66"/>
      <c r="GEG90" s="66"/>
      <c r="GEH90" s="66"/>
      <c r="GEI90" s="66"/>
      <c r="GEJ90" s="66"/>
      <c r="GEK90" s="66"/>
      <c r="GEL90" s="66"/>
      <c r="GEM90" s="66"/>
      <c r="GEN90" s="66"/>
      <c r="GEO90" s="66"/>
      <c r="GEP90" s="66"/>
      <c r="GEQ90" s="66"/>
      <c r="GER90" s="66"/>
      <c r="GES90" s="66"/>
      <c r="GET90" s="66"/>
      <c r="GEU90" s="66"/>
      <c r="GEV90" s="66"/>
      <c r="GEW90" s="66"/>
      <c r="GEX90" s="66"/>
      <c r="GEY90" s="66"/>
      <c r="GEZ90" s="66"/>
      <c r="GFA90" s="66"/>
      <c r="GFB90" s="66"/>
      <c r="GFC90" s="66"/>
      <c r="GFD90" s="66"/>
      <c r="GFE90" s="66"/>
      <c r="GFF90" s="66"/>
      <c r="GFG90" s="66"/>
      <c r="GFH90" s="66"/>
      <c r="GFI90" s="66"/>
      <c r="GFJ90" s="66"/>
      <c r="GFK90" s="66"/>
      <c r="GFL90" s="66"/>
      <c r="GFM90" s="66"/>
      <c r="GFN90" s="66"/>
      <c r="GFO90" s="66"/>
      <c r="GFP90" s="66"/>
      <c r="GFQ90" s="66"/>
      <c r="GFR90" s="66"/>
      <c r="GFS90" s="66"/>
      <c r="GFT90" s="66"/>
      <c r="GFU90" s="66"/>
      <c r="GFV90" s="66"/>
      <c r="GFW90" s="66"/>
      <c r="GFX90" s="66"/>
      <c r="GFY90" s="66"/>
      <c r="GFZ90" s="66"/>
      <c r="GGA90" s="66"/>
      <c r="GGB90" s="66"/>
      <c r="GGC90" s="66"/>
      <c r="GGD90" s="66"/>
      <c r="GGE90" s="66"/>
      <c r="GGF90" s="66"/>
      <c r="GGG90" s="66"/>
      <c r="GGH90" s="66"/>
      <c r="GGI90" s="66"/>
      <c r="GGJ90" s="66"/>
      <c r="GGK90" s="66"/>
      <c r="GGL90" s="66"/>
      <c r="GGM90" s="66"/>
      <c r="GGN90" s="66"/>
      <c r="GGO90" s="66"/>
      <c r="GGP90" s="66"/>
      <c r="GGQ90" s="66"/>
      <c r="GGR90" s="66"/>
      <c r="GGS90" s="66"/>
      <c r="GGT90" s="66"/>
      <c r="GGU90" s="66"/>
      <c r="GGV90" s="66"/>
      <c r="GGW90" s="66"/>
      <c r="GGX90" s="66"/>
      <c r="GGY90" s="66"/>
      <c r="GGZ90" s="66"/>
      <c r="GHA90" s="66"/>
      <c r="GHB90" s="66"/>
      <c r="GHC90" s="66"/>
      <c r="GHD90" s="66"/>
      <c r="GHE90" s="66"/>
      <c r="GHF90" s="66"/>
      <c r="GHG90" s="66"/>
      <c r="GHH90" s="66"/>
      <c r="GHI90" s="66"/>
      <c r="GHJ90" s="66"/>
      <c r="GHK90" s="66"/>
      <c r="GHL90" s="66"/>
      <c r="GHM90" s="66"/>
      <c r="GHN90" s="66"/>
      <c r="GHO90" s="66"/>
      <c r="GHP90" s="66"/>
      <c r="GHQ90" s="66"/>
      <c r="GHR90" s="66"/>
      <c r="GHS90" s="66"/>
      <c r="GHT90" s="66"/>
      <c r="GHU90" s="66"/>
      <c r="GHV90" s="66"/>
      <c r="GHW90" s="66"/>
      <c r="GHX90" s="66"/>
      <c r="GHY90" s="66"/>
      <c r="GHZ90" s="66"/>
      <c r="GIA90" s="66"/>
      <c r="GIB90" s="66"/>
      <c r="GIC90" s="66"/>
      <c r="GID90" s="66"/>
      <c r="GIE90" s="66"/>
      <c r="GIF90" s="66"/>
      <c r="GIG90" s="66"/>
      <c r="GIH90" s="66"/>
      <c r="GII90" s="66"/>
      <c r="GIJ90" s="66"/>
      <c r="GIK90" s="66"/>
      <c r="GIL90" s="66"/>
      <c r="GIM90" s="66"/>
      <c r="GIN90" s="66"/>
      <c r="GIO90" s="66"/>
      <c r="GIP90" s="66"/>
      <c r="GIQ90" s="66"/>
      <c r="GIR90" s="66"/>
      <c r="GIS90" s="66"/>
      <c r="GIT90" s="66"/>
      <c r="GIU90" s="66"/>
      <c r="GIV90" s="66"/>
      <c r="GIW90" s="66"/>
      <c r="GIX90" s="66"/>
      <c r="GIY90" s="66"/>
      <c r="GIZ90" s="66"/>
      <c r="GJA90" s="66"/>
      <c r="GJB90" s="66"/>
      <c r="GJC90" s="66"/>
      <c r="GJD90" s="66"/>
      <c r="GJE90" s="66"/>
      <c r="GJF90" s="66"/>
      <c r="GJG90" s="66"/>
      <c r="GJH90" s="66"/>
      <c r="GJI90" s="66"/>
      <c r="GJJ90" s="66"/>
      <c r="GJK90" s="66"/>
      <c r="GJL90" s="66"/>
      <c r="GJM90" s="66"/>
      <c r="GJN90" s="66"/>
      <c r="GJO90" s="66"/>
      <c r="GJP90" s="66"/>
      <c r="GJQ90" s="66"/>
      <c r="GJR90" s="66"/>
      <c r="GJS90" s="66"/>
      <c r="GJT90" s="66"/>
      <c r="GJU90" s="66"/>
      <c r="GJV90" s="66"/>
      <c r="GJW90" s="66"/>
      <c r="GJX90" s="66"/>
      <c r="GJY90" s="66"/>
      <c r="GJZ90" s="66"/>
      <c r="GKA90" s="66"/>
      <c r="GKB90" s="66"/>
      <c r="GKC90" s="66"/>
      <c r="GKD90" s="66"/>
      <c r="GKE90" s="66"/>
      <c r="GKF90" s="66"/>
      <c r="GKG90" s="66"/>
      <c r="GKH90" s="66"/>
      <c r="GKI90" s="66"/>
      <c r="GKJ90" s="66"/>
      <c r="GKK90" s="66"/>
      <c r="GKL90" s="66"/>
      <c r="GKM90" s="66"/>
      <c r="GKN90" s="66"/>
      <c r="GKO90" s="66"/>
      <c r="GKP90" s="66"/>
      <c r="GKQ90" s="66"/>
      <c r="GKR90" s="66"/>
      <c r="GKS90" s="66"/>
      <c r="GKT90" s="66"/>
      <c r="GKU90" s="66"/>
      <c r="GKV90" s="66"/>
      <c r="GKW90" s="66"/>
      <c r="GKX90" s="66"/>
      <c r="GKY90" s="66"/>
      <c r="GKZ90" s="66"/>
      <c r="GLA90" s="66"/>
      <c r="GLB90" s="66"/>
      <c r="GLC90" s="66"/>
      <c r="GLD90" s="66"/>
      <c r="GLE90" s="66"/>
      <c r="GLF90" s="66"/>
      <c r="GLG90" s="66"/>
      <c r="GLH90" s="66"/>
      <c r="GLI90" s="66"/>
      <c r="GLJ90" s="66"/>
      <c r="GLK90" s="66"/>
      <c r="GLL90" s="66"/>
      <c r="GLM90" s="66"/>
      <c r="GLN90" s="66"/>
      <c r="GLO90" s="66"/>
      <c r="GLP90" s="66"/>
      <c r="GLQ90" s="66"/>
      <c r="GLR90" s="66"/>
      <c r="GLS90" s="66"/>
      <c r="GLT90" s="66"/>
      <c r="GLU90" s="66"/>
      <c r="GLV90" s="66"/>
      <c r="GLW90" s="66"/>
      <c r="GLX90" s="66"/>
      <c r="GLY90" s="66"/>
      <c r="GLZ90" s="66"/>
      <c r="GMA90" s="66"/>
      <c r="GMB90" s="66"/>
      <c r="GMC90" s="66"/>
      <c r="GMD90" s="66"/>
      <c r="GME90" s="66"/>
      <c r="GMF90" s="66"/>
      <c r="GMG90" s="66"/>
      <c r="GMH90" s="66"/>
      <c r="GMI90" s="66"/>
      <c r="GMJ90" s="66"/>
      <c r="GMK90" s="66"/>
      <c r="GML90" s="66"/>
      <c r="GMM90" s="66"/>
      <c r="GMN90" s="66"/>
      <c r="GMO90" s="66"/>
      <c r="GMP90" s="66"/>
      <c r="GMQ90" s="66"/>
      <c r="GMR90" s="66"/>
      <c r="GMS90" s="66"/>
      <c r="GMT90" s="66"/>
      <c r="GMU90" s="66"/>
      <c r="GMV90" s="66"/>
      <c r="GMW90" s="66"/>
      <c r="GMX90" s="66"/>
      <c r="GMY90" s="66"/>
      <c r="GMZ90" s="66"/>
      <c r="GNA90" s="66"/>
      <c r="GNB90" s="66"/>
      <c r="GNC90" s="66"/>
      <c r="GND90" s="66"/>
      <c r="GNE90" s="66"/>
      <c r="GNF90" s="66"/>
      <c r="GNG90" s="66"/>
      <c r="GNH90" s="66"/>
      <c r="GNI90" s="66"/>
      <c r="GNJ90" s="66"/>
      <c r="GNK90" s="66"/>
      <c r="GNL90" s="66"/>
      <c r="GNM90" s="66"/>
      <c r="GNN90" s="66"/>
      <c r="GNO90" s="66"/>
      <c r="GNP90" s="66"/>
      <c r="GNQ90" s="66"/>
      <c r="GNR90" s="66"/>
      <c r="GNS90" s="66"/>
      <c r="GNT90" s="66"/>
      <c r="GNU90" s="66"/>
      <c r="GNV90" s="66"/>
      <c r="GNW90" s="66"/>
      <c r="GNX90" s="66"/>
      <c r="GNY90" s="66"/>
      <c r="GNZ90" s="66"/>
      <c r="GOA90" s="66"/>
      <c r="GOB90" s="66"/>
      <c r="GOC90" s="66"/>
      <c r="GOD90" s="66"/>
      <c r="GOE90" s="66"/>
      <c r="GOF90" s="66"/>
      <c r="GOG90" s="66"/>
      <c r="GOH90" s="66"/>
      <c r="GOI90" s="66"/>
      <c r="GOJ90" s="66"/>
      <c r="GOK90" s="66"/>
      <c r="GOL90" s="66"/>
      <c r="GOM90" s="66"/>
      <c r="GON90" s="66"/>
      <c r="GOO90" s="66"/>
      <c r="GOP90" s="66"/>
      <c r="GOQ90" s="66"/>
      <c r="GOR90" s="66"/>
      <c r="GOS90" s="66"/>
      <c r="GOT90" s="66"/>
      <c r="GOU90" s="66"/>
      <c r="GOV90" s="66"/>
      <c r="GOW90" s="66"/>
      <c r="GOX90" s="66"/>
      <c r="GOY90" s="66"/>
      <c r="GOZ90" s="66"/>
      <c r="GPA90" s="66"/>
      <c r="GPB90" s="66"/>
      <c r="GPC90" s="66"/>
      <c r="GPD90" s="66"/>
      <c r="GPE90" s="66"/>
      <c r="GPF90" s="66"/>
      <c r="GPG90" s="66"/>
      <c r="GPH90" s="66"/>
      <c r="GPI90" s="66"/>
      <c r="GPJ90" s="66"/>
      <c r="GPK90" s="66"/>
      <c r="GPL90" s="66"/>
      <c r="GPM90" s="66"/>
      <c r="GPN90" s="66"/>
      <c r="GPO90" s="66"/>
      <c r="GPP90" s="66"/>
      <c r="GPQ90" s="66"/>
      <c r="GPR90" s="66"/>
      <c r="GPS90" s="66"/>
      <c r="GPT90" s="66"/>
      <c r="GPU90" s="66"/>
      <c r="GPV90" s="66"/>
      <c r="GPW90" s="66"/>
      <c r="GPX90" s="66"/>
      <c r="GPY90" s="66"/>
      <c r="GPZ90" s="66"/>
      <c r="GQA90" s="66"/>
      <c r="GQB90" s="66"/>
      <c r="GQC90" s="66"/>
      <c r="GQD90" s="66"/>
      <c r="GQE90" s="66"/>
      <c r="GQF90" s="66"/>
      <c r="GQG90" s="66"/>
      <c r="GQH90" s="66"/>
      <c r="GQI90" s="66"/>
      <c r="GQJ90" s="66"/>
      <c r="GQK90" s="66"/>
      <c r="GQL90" s="66"/>
      <c r="GQM90" s="66"/>
      <c r="GQN90" s="66"/>
      <c r="GQO90" s="66"/>
      <c r="GQP90" s="66"/>
      <c r="GQQ90" s="66"/>
      <c r="GQR90" s="66"/>
      <c r="GQS90" s="66"/>
      <c r="GQT90" s="66"/>
      <c r="GQU90" s="66"/>
      <c r="GQV90" s="66"/>
      <c r="GQW90" s="66"/>
      <c r="GQX90" s="66"/>
      <c r="GQY90" s="66"/>
      <c r="GQZ90" s="66"/>
      <c r="GRA90" s="66"/>
      <c r="GRB90" s="66"/>
      <c r="GRC90" s="66"/>
      <c r="GRD90" s="66"/>
      <c r="GRE90" s="66"/>
      <c r="GRF90" s="66"/>
      <c r="GRG90" s="66"/>
      <c r="GRH90" s="66"/>
      <c r="GRI90" s="66"/>
      <c r="GRJ90" s="66"/>
      <c r="GRK90" s="66"/>
      <c r="GRL90" s="66"/>
      <c r="GRM90" s="66"/>
      <c r="GRN90" s="66"/>
      <c r="GRO90" s="66"/>
      <c r="GRP90" s="66"/>
      <c r="GRQ90" s="66"/>
      <c r="GRR90" s="66"/>
      <c r="GRS90" s="66"/>
      <c r="GRT90" s="66"/>
      <c r="GRU90" s="66"/>
      <c r="GRV90" s="66"/>
      <c r="GRW90" s="66"/>
      <c r="GRX90" s="66"/>
      <c r="GRY90" s="66"/>
      <c r="GRZ90" s="66"/>
      <c r="GSA90" s="66"/>
      <c r="GSB90" s="66"/>
      <c r="GSC90" s="66"/>
      <c r="GSD90" s="66"/>
      <c r="GSE90" s="66"/>
      <c r="GSF90" s="66"/>
      <c r="GSG90" s="66"/>
      <c r="GSH90" s="66"/>
      <c r="GSI90" s="66"/>
      <c r="GSJ90" s="66"/>
      <c r="GSK90" s="66"/>
      <c r="GSL90" s="66"/>
      <c r="GSM90" s="66"/>
      <c r="GSN90" s="66"/>
      <c r="GSO90" s="66"/>
      <c r="GSP90" s="66"/>
      <c r="GSQ90" s="66"/>
      <c r="GSR90" s="66"/>
      <c r="GSS90" s="66"/>
      <c r="GST90" s="66"/>
      <c r="GSU90" s="66"/>
      <c r="GSV90" s="66"/>
      <c r="GSW90" s="66"/>
      <c r="GSX90" s="66"/>
      <c r="GSY90" s="66"/>
      <c r="GSZ90" s="66"/>
      <c r="GTA90" s="66"/>
      <c r="GTB90" s="66"/>
      <c r="GTC90" s="66"/>
      <c r="GTD90" s="66"/>
      <c r="GTE90" s="66"/>
      <c r="GTF90" s="66"/>
      <c r="GTG90" s="66"/>
      <c r="GTH90" s="66"/>
      <c r="GTI90" s="66"/>
      <c r="GTJ90" s="66"/>
      <c r="GTK90" s="66"/>
      <c r="GTL90" s="66"/>
      <c r="GTM90" s="66"/>
      <c r="GTN90" s="66"/>
      <c r="GTO90" s="66"/>
      <c r="GTP90" s="66"/>
      <c r="GTQ90" s="66"/>
      <c r="GTR90" s="66"/>
      <c r="GTS90" s="66"/>
      <c r="GTT90" s="66"/>
      <c r="GTU90" s="66"/>
      <c r="GTV90" s="66"/>
      <c r="GTW90" s="66"/>
      <c r="GTX90" s="66"/>
      <c r="GTY90" s="66"/>
      <c r="GTZ90" s="66"/>
      <c r="GUA90" s="66"/>
      <c r="GUB90" s="66"/>
      <c r="GUC90" s="66"/>
      <c r="GUD90" s="66"/>
      <c r="GUE90" s="66"/>
      <c r="GUF90" s="66"/>
      <c r="GUG90" s="66"/>
      <c r="GUH90" s="66"/>
      <c r="GUI90" s="66"/>
      <c r="GUJ90" s="66"/>
      <c r="GUK90" s="66"/>
      <c r="GUL90" s="66"/>
      <c r="GUM90" s="66"/>
      <c r="GUN90" s="66"/>
      <c r="GUO90" s="66"/>
      <c r="GUP90" s="66"/>
      <c r="GUQ90" s="66"/>
      <c r="GUR90" s="66"/>
      <c r="GUS90" s="66"/>
      <c r="GUT90" s="66"/>
      <c r="GUU90" s="66"/>
      <c r="GUV90" s="66"/>
      <c r="GUW90" s="66"/>
      <c r="GUX90" s="66"/>
      <c r="GUY90" s="66"/>
      <c r="GUZ90" s="66"/>
      <c r="GVA90" s="66"/>
      <c r="GVB90" s="66"/>
      <c r="GVC90" s="66"/>
      <c r="GVD90" s="66"/>
      <c r="GVE90" s="66"/>
      <c r="GVF90" s="66"/>
      <c r="GVG90" s="66"/>
      <c r="GVH90" s="66"/>
      <c r="GVI90" s="66"/>
      <c r="GVJ90" s="66"/>
      <c r="GVK90" s="66"/>
      <c r="GVL90" s="66"/>
      <c r="GVM90" s="66"/>
      <c r="GVN90" s="66"/>
      <c r="GVO90" s="66"/>
      <c r="GVP90" s="66"/>
      <c r="GVQ90" s="66"/>
      <c r="GVR90" s="66"/>
      <c r="GVS90" s="66"/>
      <c r="GVT90" s="66"/>
      <c r="GVU90" s="66"/>
      <c r="GVV90" s="66"/>
      <c r="GVW90" s="66"/>
      <c r="GVX90" s="66"/>
      <c r="GVY90" s="66"/>
      <c r="GVZ90" s="66"/>
      <c r="GWA90" s="66"/>
      <c r="GWB90" s="66"/>
      <c r="GWC90" s="66"/>
      <c r="GWD90" s="66"/>
      <c r="GWE90" s="66"/>
      <c r="GWF90" s="66"/>
      <c r="GWG90" s="66"/>
      <c r="GWH90" s="66"/>
      <c r="GWI90" s="66"/>
      <c r="GWJ90" s="66"/>
      <c r="GWK90" s="66"/>
      <c r="GWL90" s="66"/>
      <c r="GWM90" s="66"/>
      <c r="GWN90" s="66"/>
      <c r="GWO90" s="66"/>
      <c r="GWP90" s="66"/>
      <c r="GWQ90" s="66"/>
      <c r="GWR90" s="66"/>
      <c r="GWS90" s="66"/>
      <c r="GWT90" s="66"/>
      <c r="GWU90" s="66"/>
      <c r="GWV90" s="66"/>
      <c r="GWW90" s="66"/>
      <c r="GWX90" s="66"/>
      <c r="GWY90" s="66"/>
      <c r="GWZ90" s="66"/>
      <c r="GXA90" s="66"/>
      <c r="GXB90" s="66"/>
      <c r="GXC90" s="66"/>
      <c r="GXD90" s="66"/>
      <c r="GXE90" s="66"/>
      <c r="GXF90" s="66"/>
      <c r="GXG90" s="66"/>
      <c r="GXH90" s="66"/>
      <c r="GXI90" s="66"/>
      <c r="GXJ90" s="66"/>
      <c r="GXK90" s="66"/>
      <c r="GXL90" s="66"/>
      <c r="GXM90" s="66"/>
      <c r="GXN90" s="66"/>
      <c r="GXO90" s="66"/>
      <c r="GXP90" s="66"/>
      <c r="GXQ90" s="66"/>
      <c r="GXR90" s="66"/>
      <c r="GXS90" s="66"/>
      <c r="GXT90" s="66"/>
      <c r="GXU90" s="66"/>
      <c r="GXV90" s="66"/>
      <c r="GXW90" s="66"/>
      <c r="GXX90" s="66"/>
      <c r="GXY90" s="66"/>
      <c r="GXZ90" s="66"/>
      <c r="GYA90" s="66"/>
      <c r="GYB90" s="66"/>
      <c r="GYC90" s="66"/>
      <c r="GYD90" s="66"/>
      <c r="GYE90" s="66"/>
      <c r="GYF90" s="66"/>
      <c r="GYG90" s="66"/>
      <c r="GYH90" s="66"/>
      <c r="GYI90" s="66"/>
      <c r="GYJ90" s="66"/>
      <c r="GYK90" s="66"/>
      <c r="GYL90" s="66"/>
      <c r="GYM90" s="66"/>
      <c r="GYN90" s="66"/>
      <c r="GYO90" s="66"/>
      <c r="GYP90" s="66"/>
      <c r="GYQ90" s="66"/>
      <c r="GYR90" s="66"/>
      <c r="GYS90" s="66"/>
      <c r="GYT90" s="66"/>
      <c r="GYU90" s="66"/>
      <c r="GYV90" s="66"/>
      <c r="GYW90" s="66"/>
      <c r="GYX90" s="66"/>
      <c r="GYY90" s="66"/>
      <c r="GYZ90" s="66"/>
      <c r="GZA90" s="66"/>
      <c r="GZB90" s="66"/>
      <c r="GZC90" s="66"/>
      <c r="GZD90" s="66"/>
      <c r="GZE90" s="66"/>
      <c r="GZF90" s="66"/>
      <c r="GZG90" s="66"/>
      <c r="GZH90" s="66"/>
      <c r="GZI90" s="66"/>
      <c r="GZJ90" s="66"/>
      <c r="GZK90" s="66"/>
      <c r="GZL90" s="66"/>
      <c r="GZM90" s="66"/>
      <c r="GZN90" s="66"/>
      <c r="GZO90" s="66"/>
      <c r="GZP90" s="66"/>
      <c r="GZQ90" s="66"/>
      <c r="GZR90" s="66"/>
      <c r="GZS90" s="66"/>
      <c r="GZT90" s="66"/>
      <c r="GZU90" s="66"/>
      <c r="GZV90" s="66"/>
      <c r="GZW90" s="66"/>
      <c r="GZX90" s="66"/>
      <c r="GZY90" s="66"/>
      <c r="GZZ90" s="66"/>
      <c r="HAA90" s="66"/>
      <c r="HAB90" s="66"/>
      <c r="HAC90" s="66"/>
      <c r="HAD90" s="66"/>
      <c r="HAE90" s="66"/>
      <c r="HAF90" s="66"/>
      <c r="HAG90" s="66"/>
      <c r="HAH90" s="66"/>
      <c r="HAI90" s="66"/>
      <c r="HAJ90" s="66"/>
      <c r="HAK90" s="66"/>
      <c r="HAL90" s="66"/>
      <c r="HAM90" s="66"/>
      <c r="HAN90" s="66"/>
      <c r="HAO90" s="66"/>
      <c r="HAP90" s="66"/>
      <c r="HAQ90" s="66"/>
      <c r="HAR90" s="66"/>
      <c r="HAS90" s="66"/>
      <c r="HAT90" s="66"/>
      <c r="HAU90" s="66"/>
      <c r="HAV90" s="66"/>
      <c r="HAW90" s="66"/>
      <c r="HAX90" s="66"/>
      <c r="HAY90" s="66"/>
      <c r="HAZ90" s="66"/>
      <c r="HBA90" s="66"/>
      <c r="HBB90" s="66"/>
      <c r="HBC90" s="66"/>
      <c r="HBD90" s="66"/>
      <c r="HBE90" s="66"/>
      <c r="HBF90" s="66"/>
      <c r="HBG90" s="66"/>
      <c r="HBH90" s="66"/>
      <c r="HBI90" s="66"/>
      <c r="HBJ90" s="66"/>
      <c r="HBK90" s="66"/>
      <c r="HBL90" s="66"/>
      <c r="HBM90" s="66"/>
      <c r="HBN90" s="66"/>
      <c r="HBO90" s="66"/>
      <c r="HBP90" s="66"/>
      <c r="HBQ90" s="66"/>
      <c r="HBR90" s="66"/>
      <c r="HBS90" s="66"/>
      <c r="HBT90" s="66"/>
      <c r="HBU90" s="66"/>
      <c r="HBV90" s="66"/>
      <c r="HBW90" s="66"/>
      <c r="HBX90" s="66"/>
      <c r="HBY90" s="66"/>
      <c r="HBZ90" s="66"/>
      <c r="HCA90" s="66"/>
      <c r="HCB90" s="66"/>
      <c r="HCC90" s="66"/>
      <c r="HCD90" s="66"/>
      <c r="HCE90" s="66"/>
      <c r="HCF90" s="66"/>
      <c r="HCG90" s="66"/>
      <c r="HCH90" s="66"/>
      <c r="HCI90" s="66"/>
      <c r="HCJ90" s="66"/>
      <c r="HCK90" s="66"/>
      <c r="HCL90" s="66"/>
      <c r="HCM90" s="66"/>
      <c r="HCN90" s="66"/>
      <c r="HCO90" s="66"/>
      <c r="HCP90" s="66"/>
      <c r="HCQ90" s="66"/>
      <c r="HCR90" s="66"/>
      <c r="HCS90" s="66"/>
      <c r="HCT90" s="66"/>
      <c r="HCU90" s="66"/>
      <c r="HCV90" s="66"/>
      <c r="HCW90" s="66"/>
      <c r="HCX90" s="66"/>
      <c r="HCY90" s="66"/>
      <c r="HCZ90" s="66"/>
      <c r="HDA90" s="66"/>
      <c r="HDB90" s="66"/>
      <c r="HDC90" s="66"/>
      <c r="HDD90" s="66"/>
      <c r="HDE90" s="66"/>
      <c r="HDF90" s="66"/>
      <c r="HDG90" s="66"/>
      <c r="HDH90" s="66"/>
      <c r="HDI90" s="66"/>
      <c r="HDJ90" s="66"/>
      <c r="HDK90" s="66"/>
      <c r="HDL90" s="66"/>
      <c r="HDM90" s="66"/>
      <c r="HDN90" s="66"/>
      <c r="HDO90" s="66"/>
      <c r="HDP90" s="66"/>
      <c r="HDQ90" s="66"/>
      <c r="HDR90" s="66"/>
      <c r="HDS90" s="66"/>
      <c r="HDT90" s="66"/>
      <c r="HDU90" s="66"/>
      <c r="HDV90" s="66"/>
      <c r="HDW90" s="66"/>
      <c r="HDX90" s="66"/>
      <c r="HDY90" s="66"/>
      <c r="HDZ90" s="66"/>
      <c r="HEA90" s="66"/>
      <c r="HEB90" s="66"/>
      <c r="HEC90" s="66"/>
      <c r="HED90" s="66"/>
      <c r="HEE90" s="66"/>
      <c r="HEF90" s="66"/>
      <c r="HEG90" s="66"/>
      <c r="HEH90" s="66"/>
      <c r="HEI90" s="66"/>
      <c r="HEJ90" s="66"/>
      <c r="HEK90" s="66"/>
      <c r="HEL90" s="66"/>
      <c r="HEM90" s="66"/>
      <c r="HEN90" s="66"/>
      <c r="HEO90" s="66"/>
      <c r="HEP90" s="66"/>
      <c r="HEQ90" s="66"/>
      <c r="HER90" s="66"/>
      <c r="HES90" s="66"/>
      <c r="HET90" s="66"/>
      <c r="HEU90" s="66"/>
      <c r="HEV90" s="66"/>
      <c r="HEW90" s="66"/>
      <c r="HEX90" s="66"/>
      <c r="HEY90" s="66"/>
      <c r="HEZ90" s="66"/>
      <c r="HFA90" s="66"/>
      <c r="HFB90" s="66"/>
      <c r="HFC90" s="66"/>
      <c r="HFD90" s="66"/>
      <c r="HFE90" s="66"/>
      <c r="HFF90" s="66"/>
      <c r="HFG90" s="66"/>
      <c r="HFH90" s="66"/>
      <c r="HFI90" s="66"/>
      <c r="HFJ90" s="66"/>
      <c r="HFK90" s="66"/>
      <c r="HFL90" s="66"/>
      <c r="HFM90" s="66"/>
      <c r="HFN90" s="66"/>
      <c r="HFO90" s="66"/>
      <c r="HFP90" s="66"/>
      <c r="HFQ90" s="66"/>
      <c r="HFR90" s="66"/>
      <c r="HFS90" s="66"/>
      <c r="HFT90" s="66"/>
      <c r="HFU90" s="66"/>
      <c r="HFV90" s="66"/>
      <c r="HFW90" s="66"/>
      <c r="HFX90" s="66"/>
      <c r="HFY90" s="66"/>
      <c r="HFZ90" s="66"/>
      <c r="HGA90" s="66"/>
      <c r="HGB90" s="66"/>
      <c r="HGC90" s="66"/>
      <c r="HGD90" s="66"/>
      <c r="HGE90" s="66"/>
      <c r="HGF90" s="66"/>
      <c r="HGG90" s="66"/>
      <c r="HGH90" s="66"/>
      <c r="HGI90" s="66"/>
      <c r="HGJ90" s="66"/>
      <c r="HGK90" s="66"/>
      <c r="HGL90" s="66"/>
      <c r="HGM90" s="66"/>
      <c r="HGN90" s="66"/>
      <c r="HGO90" s="66"/>
      <c r="HGP90" s="66"/>
      <c r="HGQ90" s="66"/>
      <c r="HGR90" s="66"/>
      <c r="HGS90" s="66"/>
      <c r="HGT90" s="66"/>
      <c r="HGU90" s="66"/>
      <c r="HGV90" s="66"/>
      <c r="HGW90" s="66"/>
      <c r="HGX90" s="66"/>
      <c r="HGY90" s="66"/>
      <c r="HGZ90" s="66"/>
      <c r="HHA90" s="66"/>
      <c r="HHB90" s="66"/>
      <c r="HHC90" s="66"/>
      <c r="HHD90" s="66"/>
      <c r="HHE90" s="66"/>
      <c r="HHF90" s="66"/>
      <c r="HHG90" s="66"/>
      <c r="HHH90" s="66"/>
      <c r="HHI90" s="66"/>
      <c r="HHJ90" s="66"/>
      <c r="HHK90" s="66"/>
      <c r="HHL90" s="66"/>
      <c r="HHM90" s="66"/>
      <c r="HHN90" s="66"/>
      <c r="HHO90" s="66"/>
      <c r="HHP90" s="66"/>
      <c r="HHQ90" s="66"/>
      <c r="HHR90" s="66"/>
      <c r="HHS90" s="66"/>
      <c r="HHT90" s="66"/>
      <c r="HHU90" s="66"/>
      <c r="HHV90" s="66"/>
      <c r="HHW90" s="66"/>
      <c r="HHX90" s="66"/>
      <c r="HHY90" s="66"/>
      <c r="HHZ90" s="66"/>
      <c r="HIA90" s="66"/>
      <c r="HIB90" s="66"/>
      <c r="HIC90" s="66"/>
      <c r="HID90" s="66"/>
      <c r="HIE90" s="66"/>
      <c r="HIF90" s="66"/>
      <c r="HIG90" s="66"/>
      <c r="HIH90" s="66"/>
      <c r="HII90" s="66"/>
      <c r="HIJ90" s="66"/>
      <c r="HIK90" s="66"/>
      <c r="HIL90" s="66"/>
      <c r="HIM90" s="66"/>
      <c r="HIN90" s="66"/>
      <c r="HIO90" s="66"/>
      <c r="HIP90" s="66"/>
      <c r="HIQ90" s="66"/>
      <c r="HIR90" s="66"/>
      <c r="HIS90" s="66"/>
      <c r="HIT90" s="66"/>
      <c r="HIU90" s="66"/>
      <c r="HIV90" s="66"/>
      <c r="HIW90" s="66"/>
      <c r="HIX90" s="66"/>
      <c r="HIY90" s="66"/>
      <c r="HIZ90" s="66"/>
      <c r="HJA90" s="66"/>
      <c r="HJB90" s="66"/>
      <c r="HJC90" s="66"/>
      <c r="HJD90" s="66"/>
      <c r="HJE90" s="66"/>
      <c r="HJF90" s="66"/>
      <c r="HJG90" s="66"/>
      <c r="HJH90" s="66"/>
      <c r="HJI90" s="66"/>
      <c r="HJJ90" s="66"/>
      <c r="HJK90" s="66"/>
      <c r="HJL90" s="66"/>
      <c r="HJM90" s="66"/>
      <c r="HJN90" s="66"/>
      <c r="HJO90" s="66"/>
      <c r="HJP90" s="66"/>
      <c r="HJQ90" s="66"/>
      <c r="HJR90" s="66"/>
      <c r="HJS90" s="66"/>
      <c r="HJT90" s="66"/>
      <c r="HJU90" s="66"/>
      <c r="HJV90" s="66"/>
      <c r="HJW90" s="66"/>
      <c r="HJX90" s="66"/>
      <c r="HJY90" s="66"/>
      <c r="HJZ90" s="66"/>
      <c r="HKA90" s="66"/>
      <c r="HKB90" s="66"/>
      <c r="HKC90" s="66"/>
      <c r="HKD90" s="66"/>
      <c r="HKE90" s="66"/>
      <c r="HKF90" s="66"/>
      <c r="HKG90" s="66"/>
      <c r="HKH90" s="66"/>
      <c r="HKI90" s="66"/>
      <c r="HKJ90" s="66"/>
      <c r="HKK90" s="66"/>
      <c r="HKL90" s="66"/>
      <c r="HKM90" s="66"/>
      <c r="HKN90" s="66"/>
      <c r="HKO90" s="66"/>
      <c r="HKP90" s="66"/>
      <c r="HKQ90" s="66"/>
      <c r="HKR90" s="66"/>
      <c r="HKS90" s="66"/>
      <c r="HKT90" s="66"/>
      <c r="HKU90" s="66"/>
      <c r="HKV90" s="66"/>
      <c r="HKW90" s="66"/>
      <c r="HKX90" s="66"/>
      <c r="HKY90" s="66"/>
      <c r="HKZ90" s="66"/>
      <c r="HLA90" s="66"/>
      <c r="HLB90" s="66"/>
      <c r="HLC90" s="66"/>
      <c r="HLD90" s="66"/>
      <c r="HLE90" s="66"/>
      <c r="HLF90" s="66"/>
      <c r="HLG90" s="66"/>
      <c r="HLH90" s="66"/>
      <c r="HLI90" s="66"/>
      <c r="HLJ90" s="66"/>
      <c r="HLK90" s="66"/>
      <c r="HLL90" s="66"/>
      <c r="HLM90" s="66"/>
      <c r="HLN90" s="66"/>
      <c r="HLO90" s="66"/>
      <c r="HLP90" s="66"/>
      <c r="HLQ90" s="66"/>
      <c r="HLR90" s="66"/>
      <c r="HLS90" s="66"/>
      <c r="HLT90" s="66"/>
      <c r="HLU90" s="66"/>
      <c r="HLV90" s="66"/>
      <c r="HLW90" s="66"/>
      <c r="HLX90" s="66"/>
      <c r="HLY90" s="66"/>
      <c r="HLZ90" s="66"/>
      <c r="HMA90" s="66"/>
      <c r="HMB90" s="66"/>
      <c r="HMC90" s="66"/>
      <c r="HMD90" s="66"/>
      <c r="HME90" s="66"/>
      <c r="HMF90" s="66"/>
      <c r="HMG90" s="66"/>
      <c r="HMH90" s="66"/>
      <c r="HMI90" s="66"/>
      <c r="HMJ90" s="66"/>
      <c r="HMK90" s="66"/>
      <c r="HML90" s="66"/>
      <c r="HMM90" s="66"/>
      <c r="HMN90" s="66"/>
      <c r="HMO90" s="66"/>
      <c r="HMP90" s="66"/>
      <c r="HMQ90" s="66"/>
      <c r="HMR90" s="66"/>
      <c r="HMS90" s="66"/>
      <c r="HMT90" s="66"/>
      <c r="HMU90" s="66"/>
      <c r="HMV90" s="66"/>
      <c r="HMW90" s="66"/>
      <c r="HMX90" s="66"/>
      <c r="HMY90" s="66"/>
      <c r="HMZ90" s="66"/>
      <c r="HNA90" s="66"/>
      <c r="HNB90" s="66"/>
      <c r="HNC90" s="66"/>
      <c r="HND90" s="66"/>
      <c r="HNE90" s="66"/>
      <c r="HNF90" s="66"/>
      <c r="HNG90" s="66"/>
      <c r="HNH90" s="66"/>
      <c r="HNI90" s="66"/>
      <c r="HNJ90" s="66"/>
      <c r="HNK90" s="66"/>
      <c r="HNL90" s="66"/>
      <c r="HNM90" s="66"/>
      <c r="HNN90" s="66"/>
      <c r="HNO90" s="66"/>
      <c r="HNP90" s="66"/>
      <c r="HNQ90" s="66"/>
      <c r="HNR90" s="66"/>
      <c r="HNS90" s="66"/>
      <c r="HNT90" s="66"/>
      <c r="HNU90" s="66"/>
      <c r="HNV90" s="66"/>
      <c r="HNW90" s="66"/>
      <c r="HNX90" s="66"/>
      <c r="HNY90" s="66"/>
      <c r="HNZ90" s="66"/>
      <c r="HOA90" s="66"/>
      <c r="HOB90" s="66"/>
      <c r="HOC90" s="66"/>
      <c r="HOD90" s="66"/>
      <c r="HOE90" s="66"/>
      <c r="HOF90" s="66"/>
      <c r="HOG90" s="66"/>
      <c r="HOH90" s="66"/>
      <c r="HOI90" s="66"/>
      <c r="HOJ90" s="66"/>
      <c r="HOK90" s="66"/>
      <c r="HOL90" s="66"/>
      <c r="HOM90" s="66"/>
      <c r="HON90" s="66"/>
      <c r="HOO90" s="66"/>
      <c r="HOP90" s="66"/>
      <c r="HOQ90" s="66"/>
      <c r="HOR90" s="66"/>
      <c r="HOS90" s="66"/>
      <c r="HOT90" s="66"/>
      <c r="HOU90" s="66"/>
      <c r="HOV90" s="66"/>
      <c r="HOW90" s="66"/>
      <c r="HOX90" s="66"/>
      <c r="HOY90" s="66"/>
      <c r="HOZ90" s="66"/>
      <c r="HPA90" s="66"/>
      <c r="HPB90" s="66"/>
      <c r="HPC90" s="66"/>
      <c r="HPD90" s="66"/>
      <c r="HPE90" s="66"/>
      <c r="HPF90" s="66"/>
      <c r="HPG90" s="66"/>
      <c r="HPH90" s="66"/>
      <c r="HPI90" s="66"/>
      <c r="HPJ90" s="66"/>
      <c r="HPK90" s="66"/>
      <c r="HPL90" s="66"/>
      <c r="HPM90" s="66"/>
      <c r="HPN90" s="66"/>
      <c r="HPO90" s="66"/>
      <c r="HPP90" s="66"/>
      <c r="HPQ90" s="66"/>
      <c r="HPR90" s="66"/>
      <c r="HPS90" s="66"/>
      <c r="HPT90" s="66"/>
      <c r="HPU90" s="66"/>
      <c r="HPV90" s="66"/>
      <c r="HPW90" s="66"/>
      <c r="HPX90" s="66"/>
      <c r="HPY90" s="66"/>
      <c r="HPZ90" s="66"/>
      <c r="HQA90" s="66"/>
      <c r="HQB90" s="66"/>
      <c r="HQC90" s="66"/>
      <c r="HQD90" s="66"/>
      <c r="HQE90" s="66"/>
      <c r="HQF90" s="66"/>
      <c r="HQG90" s="66"/>
      <c r="HQH90" s="66"/>
      <c r="HQI90" s="66"/>
      <c r="HQJ90" s="66"/>
      <c r="HQK90" s="66"/>
      <c r="HQL90" s="66"/>
      <c r="HQM90" s="66"/>
      <c r="HQN90" s="66"/>
      <c r="HQO90" s="66"/>
      <c r="HQP90" s="66"/>
      <c r="HQQ90" s="66"/>
      <c r="HQR90" s="66"/>
      <c r="HQS90" s="66"/>
      <c r="HQT90" s="66"/>
      <c r="HQU90" s="66"/>
      <c r="HQV90" s="66"/>
      <c r="HQW90" s="66"/>
      <c r="HQX90" s="66"/>
      <c r="HQY90" s="66"/>
      <c r="HQZ90" s="66"/>
      <c r="HRA90" s="66"/>
      <c r="HRB90" s="66"/>
      <c r="HRC90" s="66"/>
      <c r="HRD90" s="66"/>
      <c r="HRE90" s="66"/>
      <c r="HRF90" s="66"/>
      <c r="HRG90" s="66"/>
      <c r="HRH90" s="66"/>
      <c r="HRI90" s="66"/>
      <c r="HRJ90" s="66"/>
      <c r="HRK90" s="66"/>
      <c r="HRL90" s="66"/>
      <c r="HRM90" s="66"/>
      <c r="HRN90" s="66"/>
      <c r="HRO90" s="66"/>
      <c r="HRP90" s="66"/>
      <c r="HRQ90" s="66"/>
      <c r="HRR90" s="66"/>
      <c r="HRS90" s="66"/>
      <c r="HRT90" s="66"/>
      <c r="HRU90" s="66"/>
      <c r="HRV90" s="66"/>
      <c r="HRW90" s="66"/>
      <c r="HRX90" s="66"/>
      <c r="HRY90" s="66"/>
      <c r="HRZ90" s="66"/>
      <c r="HSA90" s="66"/>
      <c r="HSB90" s="66"/>
      <c r="HSC90" s="66"/>
      <c r="HSD90" s="66"/>
      <c r="HSE90" s="66"/>
      <c r="HSF90" s="66"/>
      <c r="HSG90" s="66"/>
      <c r="HSH90" s="66"/>
      <c r="HSI90" s="66"/>
      <c r="HSJ90" s="66"/>
      <c r="HSK90" s="66"/>
      <c r="HSL90" s="66"/>
      <c r="HSM90" s="66"/>
      <c r="HSN90" s="66"/>
      <c r="HSO90" s="66"/>
      <c r="HSP90" s="66"/>
      <c r="HSQ90" s="66"/>
      <c r="HSR90" s="66"/>
      <c r="HSS90" s="66"/>
      <c r="HST90" s="66"/>
      <c r="HSU90" s="66"/>
      <c r="HSV90" s="66"/>
      <c r="HSW90" s="66"/>
      <c r="HSX90" s="66"/>
      <c r="HSY90" s="66"/>
      <c r="HSZ90" s="66"/>
      <c r="HTA90" s="66"/>
      <c r="HTB90" s="66"/>
      <c r="HTC90" s="66"/>
      <c r="HTD90" s="66"/>
      <c r="HTE90" s="66"/>
      <c r="HTF90" s="66"/>
      <c r="HTG90" s="66"/>
      <c r="HTH90" s="66"/>
      <c r="HTI90" s="66"/>
      <c r="HTJ90" s="66"/>
      <c r="HTK90" s="66"/>
      <c r="HTL90" s="66"/>
      <c r="HTM90" s="66"/>
      <c r="HTN90" s="66"/>
      <c r="HTO90" s="66"/>
      <c r="HTP90" s="66"/>
      <c r="HTQ90" s="66"/>
      <c r="HTR90" s="66"/>
      <c r="HTS90" s="66"/>
      <c r="HTT90" s="66"/>
      <c r="HTU90" s="66"/>
      <c r="HTV90" s="66"/>
      <c r="HTW90" s="66"/>
      <c r="HTX90" s="66"/>
      <c r="HTY90" s="66"/>
      <c r="HTZ90" s="66"/>
      <c r="HUA90" s="66"/>
      <c r="HUB90" s="66"/>
      <c r="HUC90" s="66"/>
      <c r="HUD90" s="66"/>
      <c r="HUE90" s="66"/>
      <c r="HUF90" s="66"/>
      <c r="HUG90" s="66"/>
      <c r="HUH90" s="66"/>
      <c r="HUI90" s="66"/>
      <c r="HUJ90" s="66"/>
      <c r="HUK90" s="66"/>
      <c r="HUL90" s="66"/>
      <c r="HUM90" s="66"/>
      <c r="HUN90" s="66"/>
      <c r="HUO90" s="66"/>
      <c r="HUP90" s="66"/>
      <c r="HUQ90" s="66"/>
      <c r="HUR90" s="66"/>
      <c r="HUS90" s="66"/>
      <c r="HUT90" s="66"/>
      <c r="HUU90" s="66"/>
      <c r="HUV90" s="66"/>
      <c r="HUW90" s="66"/>
      <c r="HUX90" s="66"/>
      <c r="HUY90" s="66"/>
      <c r="HUZ90" s="66"/>
      <c r="HVA90" s="66"/>
      <c r="HVB90" s="66"/>
      <c r="HVC90" s="66"/>
      <c r="HVD90" s="66"/>
      <c r="HVE90" s="66"/>
      <c r="HVF90" s="66"/>
      <c r="HVG90" s="66"/>
      <c r="HVH90" s="66"/>
      <c r="HVI90" s="66"/>
      <c r="HVJ90" s="66"/>
      <c r="HVK90" s="66"/>
      <c r="HVL90" s="66"/>
      <c r="HVM90" s="66"/>
      <c r="HVN90" s="66"/>
      <c r="HVO90" s="66"/>
      <c r="HVP90" s="66"/>
      <c r="HVQ90" s="66"/>
      <c r="HVR90" s="66"/>
      <c r="HVS90" s="66"/>
      <c r="HVT90" s="66"/>
      <c r="HVU90" s="66"/>
      <c r="HVV90" s="66"/>
      <c r="HVW90" s="66"/>
      <c r="HVX90" s="66"/>
      <c r="HVY90" s="66"/>
      <c r="HVZ90" s="66"/>
      <c r="HWA90" s="66"/>
      <c r="HWB90" s="66"/>
      <c r="HWC90" s="66"/>
      <c r="HWD90" s="66"/>
      <c r="HWE90" s="66"/>
      <c r="HWF90" s="66"/>
      <c r="HWG90" s="66"/>
      <c r="HWH90" s="66"/>
      <c r="HWI90" s="66"/>
      <c r="HWJ90" s="66"/>
      <c r="HWK90" s="66"/>
      <c r="HWL90" s="66"/>
      <c r="HWM90" s="66"/>
      <c r="HWN90" s="66"/>
      <c r="HWO90" s="66"/>
      <c r="HWP90" s="66"/>
      <c r="HWQ90" s="66"/>
      <c r="HWR90" s="66"/>
      <c r="HWS90" s="66"/>
      <c r="HWT90" s="66"/>
      <c r="HWU90" s="66"/>
      <c r="HWV90" s="66"/>
      <c r="HWW90" s="66"/>
      <c r="HWX90" s="66"/>
      <c r="HWY90" s="66"/>
      <c r="HWZ90" s="66"/>
      <c r="HXA90" s="66"/>
      <c r="HXB90" s="66"/>
      <c r="HXC90" s="66"/>
      <c r="HXD90" s="66"/>
      <c r="HXE90" s="66"/>
      <c r="HXF90" s="66"/>
      <c r="HXG90" s="66"/>
      <c r="HXH90" s="66"/>
      <c r="HXI90" s="66"/>
      <c r="HXJ90" s="66"/>
      <c r="HXK90" s="66"/>
      <c r="HXL90" s="66"/>
      <c r="HXM90" s="66"/>
      <c r="HXN90" s="66"/>
      <c r="HXO90" s="66"/>
      <c r="HXP90" s="66"/>
      <c r="HXQ90" s="66"/>
      <c r="HXR90" s="66"/>
      <c r="HXS90" s="66"/>
      <c r="HXT90" s="66"/>
      <c r="HXU90" s="66"/>
      <c r="HXV90" s="66"/>
      <c r="HXW90" s="66"/>
      <c r="HXX90" s="66"/>
      <c r="HXY90" s="66"/>
      <c r="HXZ90" s="66"/>
      <c r="HYA90" s="66"/>
      <c r="HYB90" s="66"/>
      <c r="HYC90" s="66"/>
      <c r="HYD90" s="66"/>
      <c r="HYE90" s="66"/>
      <c r="HYF90" s="66"/>
      <c r="HYG90" s="66"/>
      <c r="HYH90" s="66"/>
      <c r="HYI90" s="66"/>
      <c r="HYJ90" s="66"/>
      <c r="HYK90" s="66"/>
      <c r="HYL90" s="66"/>
      <c r="HYM90" s="66"/>
      <c r="HYN90" s="66"/>
      <c r="HYO90" s="66"/>
      <c r="HYP90" s="66"/>
      <c r="HYQ90" s="66"/>
      <c r="HYR90" s="66"/>
      <c r="HYS90" s="66"/>
      <c r="HYT90" s="66"/>
      <c r="HYU90" s="66"/>
      <c r="HYV90" s="66"/>
      <c r="HYW90" s="66"/>
      <c r="HYX90" s="66"/>
      <c r="HYY90" s="66"/>
      <c r="HYZ90" s="66"/>
      <c r="HZA90" s="66"/>
      <c r="HZB90" s="66"/>
      <c r="HZC90" s="66"/>
      <c r="HZD90" s="66"/>
      <c r="HZE90" s="66"/>
      <c r="HZF90" s="66"/>
      <c r="HZG90" s="66"/>
      <c r="HZH90" s="66"/>
      <c r="HZI90" s="66"/>
      <c r="HZJ90" s="66"/>
      <c r="HZK90" s="66"/>
      <c r="HZL90" s="66"/>
      <c r="HZM90" s="66"/>
      <c r="HZN90" s="66"/>
      <c r="HZO90" s="66"/>
      <c r="HZP90" s="66"/>
      <c r="HZQ90" s="66"/>
      <c r="HZR90" s="66"/>
      <c r="HZS90" s="66"/>
      <c r="HZT90" s="66"/>
      <c r="HZU90" s="66"/>
      <c r="HZV90" s="66"/>
      <c r="HZW90" s="66"/>
      <c r="HZX90" s="66"/>
      <c r="HZY90" s="66"/>
      <c r="HZZ90" s="66"/>
      <c r="IAA90" s="66"/>
      <c r="IAB90" s="66"/>
      <c r="IAC90" s="66"/>
      <c r="IAD90" s="66"/>
      <c r="IAE90" s="66"/>
      <c r="IAF90" s="66"/>
      <c r="IAG90" s="66"/>
      <c r="IAH90" s="66"/>
      <c r="IAI90" s="66"/>
      <c r="IAJ90" s="66"/>
      <c r="IAK90" s="66"/>
      <c r="IAL90" s="66"/>
      <c r="IAM90" s="66"/>
      <c r="IAN90" s="66"/>
      <c r="IAO90" s="66"/>
      <c r="IAP90" s="66"/>
      <c r="IAQ90" s="66"/>
      <c r="IAR90" s="66"/>
      <c r="IAS90" s="66"/>
      <c r="IAT90" s="66"/>
      <c r="IAU90" s="66"/>
      <c r="IAV90" s="66"/>
      <c r="IAW90" s="66"/>
      <c r="IAX90" s="66"/>
      <c r="IAY90" s="66"/>
      <c r="IAZ90" s="66"/>
      <c r="IBA90" s="66"/>
      <c r="IBB90" s="66"/>
      <c r="IBC90" s="66"/>
      <c r="IBD90" s="66"/>
      <c r="IBE90" s="66"/>
      <c r="IBF90" s="66"/>
      <c r="IBG90" s="66"/>
      <c r="IBH90" s="66"/>
      <c r="IBI90" s="66"/>
      <c r="IBJ90" s="66"/>
      <c r="IBK90" s="66"/>
      <c r="IBL90" s="66"/>
      <c r="IBM90" s="66"/>
      <c r="IBN90" s="66"/>
      <c r="IBO90" s="66"/>
      <c r="IBP90" s="66"/>
      <c r="IBQ90" s="66"/>
      <c r="IBR90" s="66"/>
      <c r="IBS90" s="66"/>
      <c r="IBT90" s="66"/>
      <c r="IBU90" s="66"/>
      <c r="IBV90" s="66"/>
      <c r="IBW90" s="66"/>
      <c r="IBX90" s="66"/>
      <c r="IBY90" s="66"/>
      <c r="IBZ90" s="66"/>
      <c r="ICA90" s="66"/>
      <c r="ICB90" s="66"/>
      <c r="ICC90" s="66"/>
      <c r="ICD90" s="66"/>
      <c r="ICE90" s="66"/>
      <c r="ICF90" s="66"/>
      <c r="ICG90" s="66"/>
      <c r="ICH90" s="66"/>
      <c r="ICI90" s="66"/>
      <c r="ICJ90" s="66"/>
      <c r="ICK90" s="66"/>
      <c r="ICL90" s="66"/>
      <c r="ICM90" s="66"/>
      <c r="ICN90" s="66"/>
      <c r="ICO90" s="66"/>
      <c r="ICP90" s="66"/>
      <c r="ICQ90" s="66"/>
      <c r="ICR90" s="66"/>
      <c r="ICS90" s="66"/>
      <c r="ICT90" s="66"/>
      <c r="ICU90" s="66"/>
      <c r="ICV90" s="66"/>
      <c r="ICW90" s="66"/>
      <c r="ICX90" s="66"/>
      <c r="ICY90" s="66"/>
      <c r="ICZ90" s="66"/>
      <c r="IDA90" s="66"/>
      <c r="IDB90" s="66"/>
      <c r="IDC90" s="66"/>
      <c r="IDD90" s="66"/>
      <c r="IDE90" s="66"/>
      <c r="IDF90" s="66"/>
      <c r="IDG90" s="66"/>
      <c r="IDH90" s="66"/>
      <c r="IDI90" s="66"/>
      <c r="IDJ90" s="66"/>
      <c r="IDK90" s="66"/>
      <c r="IDL90" s="66"/>
      <c r="IDM90" s="66"/>
      <c r="IDN90" s="66"/>
      <c r="IDO90" s="66"/>
      <c r="IDP90" s="66"/>
      <c r="IDQ90" s="66"/>
      <c r="IDR90" s="66"/>
      <c r="IDS90" s="66"/>
      <c r="IDT90" s="66"/>
      <c r="IDU90" s="66"/>
      <c r="IDV90" s="66"/>
      <c r="IDW90" s="66"/>
      <c r="IDX90" s="66"/>
      <c r="IDY90" s="66"/>
      <c r="IDZ90" s="66"/>
      <c r="IEA90" s="66"/>
      <c r="IEB90" s="66"/>
      <c r="IEC90" s="66"/>
      <c r="IED90" s="66"/>
      <c r="IEE90" s="66"/>
      <c r="IEF90" s="66"/>
      <c r="IEG90" s="66"/>
      <c r="IEH90" s="66"/>
      <c r="IEI90" s="66"/>
      <c r="IEJ90" s="66"/>
      <c r="IEK90" s="66"/>
      <c r="IEL90" s="66"/>
      <c r="IEM90" s="66"/>
      <c r="IEN90" s="66"/>
      <c r="IEO90" s="66"/>
      <c r="IEP90" s="66"/>
      <c r="IEQ90" s="66"/>
      <c r="IER90" s="66"/>
      <c r="IES90" s="66"/>
      <c r="IET90" s="66"/>
      <c r="IEU90" s="66"/>
      <c r="IEV90" s="66"/>
      <c r="IEW90" s="66"/>
      <c r="IEX90" s="66"/>
      <c r="IEY90" s="66"/>
      <c r="IEZ90" s="66"/>
      <c r="IFA90" s="66"/>
      <c r="IFB90" s="66"/>
      <c r="IFC90" s="66"/>
      <c r="IFD90" s="66"/>
      <c r="IFE90" s="66"/>
      <c r="IFF90" s="66"/>
      <c r="IFG90" s="66"/>
      <c r="IFH90" s="66"/>
      <c r="IFI90" s="66"/>
      <c r="IFJ90" s="66"/>
      <c r="IFK90" s="66"/>
      <c r="IFL90" s="66"/>
      <c r="IFM90" s="66"/>
      <c r="IFN90" s="66"/>
      <c r="IFO90" s="66"/>
      <c r="IFP90" s="66"/>
      <c r="IFQ90" s="66"/>
      <c r="IFR90" s="66"/>
      <c r="IFS90" s="66"/>
      <c r="IFT90" s="66"/>
      <c r="IFU90" s="66"/>
      <c r="IFV90" s="66"/>
      <c r="IFW90" s="66"/>
      <c r="IFX90" s="66"/>
      <c r="IFY90" s="66"/>
      <c r="IFZ90" s="66"/>
      <c r="IGA90" s="66"/>
      <c r="IGB90" s="66"/>
      <c r="IGC90" s="66"/>
      <c r="IGD90" s="66"/>
      <c r="IGE90" s="66"/>
      <c r="IGF90" s="66"/>
      <c r="IGG90" s="66"/>
      <c r="IGH90" s="66"/>
      <c r="IGI90" s="66"/>
      <c r="IGJ90" s="66"/>
      <c r="IGK90" s="66"/>
      <c r="IGL90" s="66"/>
      <c r="IGM90" s="66"/>
      <c r="IGN90" s="66"/>
      <c r="IGO90" s="66"/>
      <c r="IGP90" s="66"/>
      <c r="IGQ90" s="66"/>
      <c r="IGR90" s="66"/>
      <c r="IGS90" s="66"/>
      <c r="IGT90" s="66"/>
      <c r="IGU90" s="66"/>
      <c r="IGV90" s="66"/>
      <c r="IGW90" s="66"/>
      <c r="IGX90" s="66"/>
      <c r="IGY90" s="66"/>
      <c r="IGZ90" s="66"/>
      <c r="IHA90" s="66"/>
      <c r="IHB90" s="66"/>
      <c r="IHC90" s="66"/>
      <c r="IHD90" s="66"/>
      <c r="IHE90" s="66"/>
      <c r="IHF90" s="66"/>
      <c r="IHG90" s="66"/>
      <c r="IHH90" s="66"/>
      <c r="IHI90" s="66"/>
      <c r="IHJ90" s="66"/>
      <c r="IHK90" s="66"/>
      <c r="IHL90" s="66"/>
      <c r="IHM90" s="66"/>
      <c r="IHN90" s="66"/>
      <c r="IHO90" s="66"/>
      <c r="IHP90" s="66"/>
      <c r="IHQ90" s="66"/>
      <c r="IHR90" s="66"/>
      <c r="IHS90" s="66"/>
      <c r="IHT90" s="66"/>
      <c r="IHU90" s="66"/>
      <c r="IHV90" s="66"/>
      <c r="IHW90" s="66"/>
      <c r="IHX90" s="66"/>
      <c r="IHY90" s="66"/>
      <c r="IHZ90" s="66"/>
      <c r="IIA90" s="66"/>
      <c r="IIB90" s="66"/>
      <c r="IIC90" s="66"/>
      <c r="IID90" s="66"/>
      <c r="IIE90" s="66"/>
      <c r="IIF90" s="66"/>
      <c r="IIG90" s="66"/>
      <c r="IIH90" s="66"/>
      <c r="III90" s="66"/>
      <c r="IIJ90" s="66"/>
      <c r="IIK90" s="66"/>
      <c r="IIL90" s="66"/>
      <c r="IIM90" s="66"/>
      <c r="IIN90" s="66"/>
      <c r="IIO90" s="66"/>
      <c r="IIP90" s="66"/>
      <c r="IIQ90" s="66"/>
      <c r="IIR90" s="66"/>
      <c r="IIS90" s="66"/>
      <c r="IIT90" s="66"/>
      <c r="IIU90" s="66"/>
      <c r="IIV90" s="66"/>
      <c r="IIW90" s="66"/>
      <c r="IIX90" s="66"/>
      <c r="IIY90" s="66"/>
      <c r="IIZ90" s="66"/>
      <c r="IJA90" s="66"/>
      <c r="IJB90" s="66"/>
      <c r="IJC90" s="66"/>
      <c r="IJD90" s="66"/>
      <c r="IJE90" s="66"/>
      <c r="IJF90" s="66"/>
      <c r="IJG90" s="66"/>
      <c r="IJH90" s="66"/>
      <c r="IJI90" s="66"/>
      <c r="IJJ90" s="66"/>
      <c r="IJK90" s="66"/>
      <c r="IJL90" s="66"/>
      <c r="IJM90" s="66"/>
      <c r="IJN90" s="66"/>
      <c r="IJO90" s="66"/>
      <c r="IJP90" s="66"/>
      <c r="IJQ90" s="66"/>
      <c r="IJR90" s="66"/>
      <c r="IJS90" s="66"/>
      <c r="IJT90" s="66"/>
      <c r="IJU90" s="66"/>
      <c r="IJV90" s="66"/>
      <c r="IJW90" s="66"/>
      <c r="IJX90" s="66"/>
      <c r="IJY90" s="66"/>
      <c r="IJZ90" s="66"/>
      <c r="IKA90" s="66"/>
      <c r="IKB90" s="66"/>
      <c r="IKC90" s="66"/>
      <c r="IKD90" s="66"/>
      <c r="IKE90" s="66"/>
      <c r="IKF90" s="66"/>
      <c r="IKG90" s="66"/>
      <c r="IKH90" s="66"/>
      <c r="IKI90" s="66"/>
      <c r="IKJ90" s="66"/>
      <c r="IKK90" s="66"/>
      <c r="IKL90" s="66"/>
      <c r="IKM90" s="66"/>
      <c r="IKN90" s="66"/>
      <c r="IKO90" s="66"/>
      <c r="IKP90" s="66"/>
      <c r="IKQ90" s="66"/>
      <c r="IKR90" s="66"/>
      <c r="IKS90" s="66"/>
      <c r="IKT90" s="66"/>
      <c r="IKU90" s="66"/>
      <c r="IKV90" s="66"/>
      <c r="IKW90" s="66"/>
      <c r="IKX90" s="66"/>
      <c r="IKY90" s="66"/>
      <c r="IKZ90" s="66"/>
      <c r="ILA90" s="66"/>
      <c r="ILB90" s="66"/>
      <c r="ILC90" s="66"/>
      <c r="ILD90" s="66"/>
      <c r="ILE90" s="66"/>
      <c r="ILF90" s="66"/>
      <c r="ILG90" s="66"/>
      <c r="ILH90" s="66"/>
      <c r="ILI90" s="66"/>
      <c r="ILJ90" s="66"/>
      <c r="ILK90" s="66"/>
      <c r="ILL90" s="66"/>
      <c r="ILM90" s="66"/>
      <c r="ILN90" s="66"/>
      <c r="ILO90" s="66"/>
      <c r="ILP90" s="66"/>
      <c r="ILQ90" s="66"/>
      <c r="ILR90" s="66"/>
      <c r="ILS90" s="66"/>
      <c r="ILT90" s="66"/>
      <c r="ILU90" s="66"/>
      <c r="ILV90" s="66"/>
      <c r="ILW90" s="66"/>
      <c r="ILX90" s="66"/>
      <c r="ILY90" s="66"/>
      <c r="ILZ90" s="66"/>
      <c r="IMA90" s="66"/>
      <c r="IMB90" s="66"/>
      <c r="IMC90" s="66"/>
      <c r="IMD90" s="66"/>
      <c r="IME90" s="66"/>
      <c r="IMF90" s="66"/>
      <c r="IMG90" s="66"/>
      <c r="IMH90" s="66"/>
      <c r="IMI90" s="66"/>
      <c r="IMJ90" s="66"/>
      <c r="IMK90" s="66"/>
      <c r="IML90" s="66"/>
      <c r="IMM90" s="66"/>
      <c r="IMN90" s="66"/>
      <c r="IMO90" s="66"/>
      <c r="IMP90" s="66"/>
      <c r="IMQ90" s="66"/>
      <c r="IMR90" s="66"/>
      <c r="IMS90" s="66"/>
      <c r="IMT90" s="66"/>
      <c r="IMU90" s="66"/>
      <c r="IMV90" s="66"/>
      <c r="IMW90" s="66"/>
      <c r="IMX90" s="66"/>
      <c r="IMY90" s="66"/>
      <c r="IMZ90" s="66"/>
      <c r="INA90" s="66"/>
      <c r="INB90" s="66"/>
      <c r="INC90" s="66"/>
      <c r="IND90" s="66"/>
      <c r="INE90" s="66"/>
      <c r="INF90" s="66"/>
      <c r="ING90" s="66"/>
      <c r="INH90" s="66"/>
      <c r="INI90" s="66"/>
      <c r="INJ90" s="66"/>
      <c r="INK90" s="66"/>
      <c r="INL90" s="66"/>
      <c r="INM90" s="66"/>
      <c r="INN90" s="66"/>
      <c r="INO90" s="66"/>
      <c r="INP90" s="66"/>
      <c r="INQ90" s="66"/>
      <c r="INR90" s="66"/>
      <c r="INS90" s="66"/>
      <c r="INT90" s="66"/>
      <c r="INU90" s="66"/>
      <c r="INV90" s="66"/>
      <c r="INW90" s="66"/>
      <c r="INX90" s="66"/>
      <c r="INY90" s="66"/>
      <c r="INZ90" s="66"/>
      <c r="IOA90" s="66"/>
      <c r="IOB90" s="66"/>
      <c r="IOC90" s="66"/>
      <c r="IOD90" s="66"/>
      <c r="IOE90" s="66"/>
      <c r="IOF90" s="66"/>
      <c r="IOG90" s="66"/>
      <c r="IOH90" s="66"/>
      <c r="IOI90" s="66"/>
      <c r="IOJ90" s="66"/>
      <c r="IOK90" s="66"/>
      <c r="IOL90" s="66"/>
      <c r="IOM90" s="66"/>
      <c r="ION90" s="66"/>
      <c r="IOO90" s="66"/>
      <c r="IOP90" s="66"/>
      <c r="IOQ90" s="66"/>
      <c r="IOR90" s="66"/>
      <c r="IOS90" s="66"/>
      <c r="IOT90" s="66"/>
      <c r="IOU90" s="66"/>
      <c r="IOV90" s="66"/>
      <c r="IOW90" s="66"/>
      <c r="IOX90" s="66"/>
      <c r="IOY90" s="66"/>
      <c r="IOZ90" s="66"/>
      <c r="IPA90" s="66"/>
      <c r="IPB90" s="66"/>
      <c r="IPC90" s="66"/>
      <c r="IPD90" s="66"/>
      <c r="IPE90" s="66"/>
      <c r="IPF90" s="66"/>
      <c r="IPG90" s="66"/>
      <c r="IPH90" s="66"/>
      <c r="IPI90" s="66"/>
      <c r="IPJ90" s="66"/>
      <c r="IPK90" s="66"/>
      <c r="IPL90" s="66"/>
      <c r="IPM90" s="66"/>
      <c r="IPN90" s="66"/>
      <c r="IPO90" s="66"/>
      <c r="IPP90" s="66"/>
      <c r="IPQ90" s="66"/>
      <c r="IPR90" s="66"/>
      <c r="IPS90" s="66"/>
      <c r="IPT90" s="66"/>
      <c r="IPU90" s="66"/>
      <c r="IPV90" s="66"/>
      <c r="IPW90" s="66"/>
      <c r="IPX90" s="66"/>
      <c r="IPY90" s="66"/>
      <c r="IPZ90" s="66"/>
      <c r="IQA90" s="66"/>
      <c r="IQB90" s="66"/>
      <c r="IQC90" s="66"/>
      <c r="IQD90" s="66"/>
      <c r="IQE90" s="66"/>
      <c r="IQF90" s="66"/>
      <c r="IQG90" s="66"/>
      <c r="IQH90" s="66"/>
      <c r="IQI90" s="66"/>
      <c r="IQJ90" s="66"/>
      <c r="IQK90" s="66"/>
      <c r="IQL90" s="66"/>
      <c r="IQM90" s="66"/>
      <c r="IQN90" s="66"/>
      <c r="IQO90" s="66"/>
      <c r="IQP90" s="66"/>
      <c r="IQQ90" s="66"/>
      <c r="IQR90" s="66"/>
      <c r="IQS90" s="66"/>
      <c r="IQT90" s="66"/>
      <c r="IQU90" s="66"/>
      <c r="IQV90" s="66"/>
      <c r="IQW90" s="66"/>
      <c r="IQX90" s="66"/>
      <c r="IQY90" s="66"/>
      <c r="IQZ90" s="66"/>
      <c r="IRA90" s="66"/>
      <c r="IRB90" s="66"/>
      <c r="IRC90" s="66"/>
      <c r="IRD90" s="66"/>
      <c r="IRE90" s="66"/>
      <c r="IRF90" s="66"/>
      <c r="IRG90" s="66"/>
      <c r="IRH90" s="66"/>
      <c r="IRI90" s="66"/>
      <c r="IRJ90" s="66"/>
      <c r="IRK90" s="66"/>
      <c r="IRL90" s="66"/>
      <c r="IRM90" s="66"/>
      <c r="IRN90" s="66"/>
      <c r="IRO90" s="66"/>
      <c r="IRP90" s="66"/>
      <c r="IRQ90" s="66"/>
      <c r="IRR90" s="66"/>
      <c r="IRS90" s="66"/>
      <c r="IRT90" s="66"/>
      <c r="IRU90" s="66"/>
      <c r="IRV90" s="66"/>
      <c r="IRW90" s="66"/>
      <c r="IRX90" s="66"/>
      <c r="IRY90" s="66"/>
      <c r="IRZ90" s="66"/>
      <c r="ISA90" s="66"/>
      <c r="ISB90" s="66"/>
      <c r="ISC90" s="66"/>
      <c r="ISD90" s="66"/>
      <c r="ISE90" s="66"/>
      <c r="ISF90" s="66"/>
      <c r="ISG90" s="66"/>
      <c r="ISH90" s="66"/>
      <c r="ISI90" s="66"/>
      <c r="ISJ90" s="66"/>
      <c r="ISK90" s="66"/>
      <c r="ISL90" s="66"/>
      <c r="ISM90" s="66"/>
      <c r="ISN90" s="66"/>
      <c r="ISO90" s="66"/>
      <c r="ISP90" s="66"/>
      <c r="ISQ90" s="66"/>
      <c r="ISR90" s="66"/>
      <c r="ISS90" s="66"/>
      <c r="IST90" s="66"/>
      <c r="ISU90" s="66"/>
      <c r="ISV90" s="66"/>
      <c r="ISW90" s="66"/>
      <c r="ISX90" s="66"/>
      <c r="ISY90" s="66"/>
      <c r="ISZ90" s="66"/>
      <c r="ITA90" s="66"/>
      <c r="ITB90" s="66"/>
      <c r="ITC90" s="66"/>
      <c r="ITD90" s="66"/>
      <c r="ITE90" s="66"/>
      <c r="ITF90" s="66"/>
      <c r="ITG90" s="66"/>
      <c r="ITH90" s="66"/>
      <c r="ITI90" s="66"/>
      <c r="ITJ90" s="66"/>
      <c r="ITK90" s="66"/>
      <c r="ITL90" s="66"/>
      <c r="ITM90" s="66"/>
      <c r="ITN90" s="66"/>
      <c r="ITO90" s="66"/>
      <c r="ITP90" s="66"/>
      <c r="ITQ90" s="66"/>
      <c r="ITR90" s="66"/>
      <c r="ITS90" s="66"/>
      <c r="ITT90" s="66"/>
      <c r="ITU90" s="66"/>
      <c r="ITV90" s="66"/>
      <c r="ITW90" s="66"/>
      <c r="ITX90" s="66"/>
      <c r="ITY90" s="66"/>
      <c r="ITZ90" s="66"/>
      <c r="IUA90" s="66"/>
      <c r="IUB90" s="66"/>
      <c r="IUC90" s="66"/>
      <c r="IUD90" s="66"/>
      <c r="IUE90" s="66"/>
      <c r="IUF90" s="66"/>
      <c r="IUG90" s="66"/>
      <c r="IUH90" s="66"/>
      <c r="IUI90" s="66"/>
      <c r="IUJ90" s="66"/>
      <c r="IUK90" s="66"/>
      <c r="IUL90" s="66"/>
      <c r="IUM90" s="66"/>
      <c r="IUN90" s="66"/>
      <c r="IUO90" s="66"/>
      <c r="IUP90" s="66"/>
      <c r="IUQ90" s="66"/>
      <c r="IUR90" s="66"/>
      <c r="IUS90" s="66"/>
      <c r="IUT90" s="66"/>
      <c r="IUU90" s="66"/>
      <c r="IUV90" s="66"/>
      <c r="IUW90" s="66"/>
      <c r="IUX90" s="66"/>
      <c r="IUY90" s="66"/>
      <c r="IUZ90" s="66"/>
      <c r="IVA90" s="66"/>
      <c r="IVB90" s="66"/>
      <c r="IVC90" s="66"/>
      <c r="IVD90" s="66"/>
      <c r="IVE90" s="66"/>
      <c r="IVF90" s="66"/>
      <c r="IVG90" s="66"/>
      <c r="IVH90" s="66"/>
      <c r="IVI90" s="66"/>
      <c r="IVJ90" s="66"/>
      <c r="IVK90" s="66"/>
      <c r="IVL90" s="66"/>
      <c r="IVM90" s="66"/>
      <c r="IVN90" s="66"/>
      <c r="IVO90" s="66"/>
      <c r="IVP90" s="66"/>
      <c r="IVQ90" s="66"/>
      <c r="IVR90" s="66"/>
      <c r="IVS90" s="66"/>
      <c r="IVT90" s="66"/>
      <c r="IVU90" s="66"/>
      <c r="IVV90" s="66"/>
      <c r="IVW90" s="66"/>
      <c r="IVX90" s="66"/>
      <c r="IVY90" s="66"/>
      <c r="IVZ90" s="66"/>
      <c r="IWA90" s="66"/>
      <c r="IWB90" s="66"/>
      <c r="IWC90" s="66"/>
      <c r="IWD90" s="66"/>
      <c r="IWE90" s="66"/>
      <c r="IWF90" s="66"/>
      <c r="IWG90" s="66"/>
      <c r="IWH90" s="66"/>
      <c r="IWI90" s="66"/>
      <c r="IWJ90" s="66"/>
      <c r="IWK90" s="66"/>
      <c r="IWL90" s="66"/>
      <c r="IWM90" s="66"/>
      <c r="IWN90" s="66"/>
      <c r="IWO90" s="66"/>
      <c r="IWP90" s="66"/>
      <c r="IWQ90" s="66"/>
      <c r="IWR90" s="66"/>
      <c r="IWS90" s="66"/>
      <c r="IWT90" s="66"/>
      <c r="IWU90" s="66"/>
      <c r="IWV90" s="66"/>
      <c r="IWW90" s="66"/>
      <c r="IWX90" s="66"/>
      <c r="IWY90" s="66"/>
      <c r="IWZ90" s="66"/>
      <c r="IXA90" s="66"/>
      <c r="IXB90" s="66"/>
      <c r="IXC90" s="66"/>
      <c r="IXD90" s="66"/>
      <c r="IXE90" s="66"/>
      <c r="IXF90" s="66"/>
      <c r="IXG90" s="66"/>
      <c r="IXH90" s="66"/>
      <c r="IXI90" s="66"/>
      <c r="IXJ90" s="66"/>
      <c r="IXK90" s="66"/>
      <c r="IXL90" s="66"/>
      <c r="IXM90" s="66"/>
      <c r="IXN90" s="66"/>
      <c r="IXO90" s="66"/>
      <c r="IXP90" s="66"/>
      <c r="IXQ90" s="66"/>
      <c r="IXR90" s="66"/>
      <c r="IXS90" s="66"/>
      <c r="IXT90" s="66"/>
      <c r="IXU90" s="66"/>
      <c r="IXV90" s="66"/>
      <c r="IXW90" s="66"/>
      <c r="IXX90" s="66"/>
      <c r="IXY90" s="66"/>
      <c r="IXZ90" s="66"/>
      <c r="IYA90" s="66"/>
      <c r="IYB90" s="66"/>
      <c r="IYC90" s="66"/>
      <c r="IYD90" s="66"/>
      <c r="IYE90" s="66"/>
      <c r="IYF90" s="66"/>
      <c r="IYG90" s="66"/>
      <c r="IYH90" s="66"/>
      <c r="IYI90" s="66"/>
      <c r="IYJ90" s="66"/>
      <c r="IYK90" s="66"/>
      <c r="IYL90" s="66"/>
      <c r="IYM90" s="66"/>
      <c r="IYN90" s="66"/>
      <c r="IYO90" s="66"/>
      <c r="IYP90" s="66"/>
      <c r="IYQ90" s="66"/>
      <c r="IYR90" s="66"/>
      <c r="IYS90" s="66"/>
      <c r="IYT90" s="66"/>
      <c r="IYU90" s="66"/>
      <c r="IYV90" s="66"/>
      <c r="IYW90" s="66"/>
      <c r="IYX90" s="66"/>
      <c r="IYY90" s="66"/>
      <c r="IYZ90" s="66"/>
      <c r="IZA90" s="66"/>
      <c r="IZB90" s="66"/>
      <c r="IZC90" s="66"/>
      <c r="IZD90" s="66"/>
      <c r="IZE90" s="66"/>
      <c r="IZF90" s="66"/>
      <c r="IZG90" s="66"/>
      <c r="IZH90" s="66"/>
      <c r="IZI90" s="66"/>
      <c r="IZJ90" s="66"/>
      <c r="IZK90" s="66"/>
      <c r="IZL90" s="66"/>
      <c r="IZM90" s="66"/>
      <c r="IZN90" s="66"/>
      <c r="IZO90" s="66"/>
      <c r="IZP90" s="66"/>
      <c r="IZQ90" s="66"/>
      <c r="IZR90" s="66"/>
      <c r="IZS90" s="66"/>
      <c r="IZT90" s="66"/>
      <c r="IZU90" s="66"/>
      <c r="IZV90" s="66"/>
      <c r="IZW90" s="66"/>
      <c r="IZX90" s="66"/>
      <c r="IZY90" s="66"/>
      <c r="IZZ90" s="66"/>
      <c r="JAA90" s="66"/>
      <c r="JAB90" s="66"/>
      <c r="JAC90" s="66"/>
      <c r="JAD90" s="66"/>
      <c r="JAE90" s="66"/>
      <c r="JAF90" s="66"/>
      <c r="JAG90" s="66"/>
      <c r="JAH90" s="66"/>
      <c r="JAI90" s="66"/>
      <c r="JAJ90" s="66"/>
      <c r="JAK90" s="66"/>
      <c r="JAL90" s="66"/>
      <c r="JAM90" s="66"/>
      <c r="JAN90" s="66"/>
      <c r="JAO90" s="66"/>
      <c r="JAP90" s="66"/>
      <c r="JAQ90" s="66"/>
      <c r="JAR90" s="66"/>
      <c r="JAS90" s="66"/>
      <c r="JAT90" s="66"/>
      <c r="JAU90" s="66"/>
      <c r="JAV90" s="66"/>
      <c r="JAW90" s="66"/>
      <c r="JAX90" s="66"/>
      <c r="JAY90" s="66"/>
      <c r="JAZ90" s="66"/>
      <c r="JBA90" s="66"/>
      <c r="JBB90" s="66"/>
      <c r="JBC90" s="66"/>
      <c r="JBD90" s="66"/>
      <c r="JBE90" s="66"/>
      <c r="JBF90" s="66"/>
      <c r="JBG90" s="66"/>
      <c r="JBH90" s="66"/>
      <c r="JBI90" s="66"/>
      <c r="JBJ90" s="66"/>
      <c r="JBK90" s="66"/>
      <c r="JBL90" s="66"/>
      <c r="JBM90" s="66"/>
      <c r="JBN90" s="66"/>
      <c r="JBO90" s="66"/>
      <c r="JBP90" s="66"/>
      <c r="JBQ90" s="66"/>
      <c r="JBR90" s="66"/>
      <c r="JBS90" s="66"/>
      <c r="JBT90" s="66"/>
      <c r="JBU90" s="66"/>
      <c r="JBV90" s="66"/>
      <c r="JBW90" s="66"/>
      <c r="JBX90" s="66"/>
      <c r="JBY90" s="66"/>
      <c r="JBZ90" s="66"/>
      <c r="JCA90" s="66"/>
      <c r="JCB90" s="66"/>
      <c r="JCC90" s="66"/>
      <c r="JCD90" s="66"/>
      <c r="JCE90" s="66"/>
      <c r="JCF90" s="66"/>
      <c r="JCG90" s="66"/>
      <c r="JCH90" s="66"/>
      <c r="JCI90" s="66"/>
      <c r="JCJ90" s="66"/>
      <c r="JCK90" s="66"/>
      <c r="JCL90" s="66"/>
      <c r="JCM90" s="66"/>
      <c r="JCN90" s="66"/>
      <c r="JCO90" s="66"/>
      <c r="JCP90" s="66"/>
      <c r="JCQ90" s="66"/>
      <c r="JCR90" s="66"/>
      <c r="JCS90" s="66"/>
      <c r="JCT90" s="66"/>
      <c r="JCU90" s="66"/>
      <c r="JCV90" s="66"/>
      <c r="JCW90" s="66"/>
      <c r="JCX90" s="66"/>
      <c r="JCY90" s="66"/>
      <c r="JCZ90" s="66"/>
      <c r="JDA90" s="66"/>
      <c r="JDB90" s="66"/>
      <c r="JDC90" s="66"/>
      <c r="JDD90" s="66"/>
      <c r="JDE90" s="66"/>
      <c r="JDF90" s="66"/>
      <c r="JDG90" s="66"/>
      <c r="JDH90" s="66"/>
      <c r="JDI90" s="66"/>
      <c r="JDJ90" s="66"/>
      <c r="JDK90" s="66"/>
      <c r="JDL90" s="66"/>
      <c r="JDM90" s="66"/>
      <c r="JDN90" s="66"/>
      <c r="JDO90" s="66"/>
      <c r="JDP90" s="66"/>
      <c r="JDQ90" s="66"/>
      <c r="JDR90" s="66"/>
      <c r="JDS90" s="66"/>
      <c r="JDT90" s="66"/>
      <c r="JDU90" s="66"/>
      <c r="JDV90" s="66"/>
      <c r="JDW90" s="66"/>
      <c r="JDX90" s="66"/>
      <c r="JDY90" s="66"/>
      <c r="JDZ90" s="66"/>
      <c r="JEA90" s="66"/>
      <c r="JEB90" s="66"/>
      <c r="JEC90" s="66"/>
      <c r="JED90" s="66"/>
      <c r="JEE90" s="66"/>
      <c r="JEF90" s="66"/>
      <c r="JEG90" s="66"/>
      <c r="JEH90" s="66"/>
      <c r="JEI90" s="66"/>
      <c r="JEJ90" s="66"/>
      <c r="JEK90" s="66"/>
      <c r="JEL90" s="66"/>
      <c r="JEM90" s="66"/>
      <c r="JEN90" s="66"/>
      <c r="JEO90" s="66"/>
      <c r="JEP90" s="66"/>
      <c r="JEQ90" s="66"/>
      <c r="JER90" s="66"/>
      <c r="JES90" s="66"/>
      <c r="JET90" s="66"/>
      <c r="JEU90" s="66"/>
      <c r="JEV90" s="66"/>
      <c r="JEW90" s="66"/>
      <c r="JEX90" s="66"/>
      <c r="JEY90" s="66"/>
      <c r="JEZ90" s="66"/>
      <c r="JFA90" s="66"/>
      <c r="JFB90" s="66"/>
      <c r="JFC90" s="66"/>
      <c r="JFD90" s="66"/>
      <c r="JFE90" s="66"/>
      <c r="JFF90" s="66"/>
      <c r="JFG90" s="66"/>
      <c r="JFH90" s="66"/>
      <c r="JFI90" s="66"/>
      <c r="JFJ90" s="66"/>
      <c r="JFK90" s="66"/>
      <c r="JFL90" s="66"/>
      <c r="JFM90" s="66"/>
      <c r="JFN90" s="66"/>
      <c r="JFO90" s="66"/>
      <c r="JFP90" s="66"/>
      <c r="JFQ90" s="66"/>
      <c r="JFR90" s="66"/>
      <c r="JFS90" s="66"/>
      <c r="JFT90" s="66"/>
      <c r="JFU90" s="66"/>
      <c r="JFV90" s="66"/>
      <c r="JFW90" s="66"/>
      <c r="JFX90" s="66"/>
      <c r="JFY90" s="66"/>
      <c r="JFZ90" s="66"/>
      <c r="JGA90" s="66"/>
      <c r="JGB90" s="66"/>
      <c r="JGC90" s="66"/>
      <c r="JGD90" s="66"/>
      <c r="JGE90" s="66"/>
      <c r="JGF90" s="66"/>
      <c r="JGG90" s="66"/>
      <c r="JGH90" s="66"/>
      <c r="JGI90" s="66"/>
      <c r="JGJ90" s="66"/>
      <c r="JGK90" s="66"/>
      <c r="JGL90" s="66"/>
      <c r="JGM90" s="66"/>
      <c r="JGN90" s="66"/>
      <c r="JGO90" s="66"/>
      <c r="JGP90" s="66"/>
      <c r="JGQ90" s="66"/>
      <c r="JGR90" s="66"/>
      <c r="JGS90" s="66"/>
      <c r="JGT90" s="66"/>
      <c r="JGU90" s="66"/>
      <c r="JGV90" s="66"/>
      <c r="JGW90" s="66"/>
      <c r="JGX90" s="66"/>
      <c r="JGY90" s="66"/>
      <c r="JGZ90" s="66"/>
      <c r="JHA90" s="66"/>
      <c r="JHB90" s="66"/>
      <c r="JHC90" s="66"/>
      <c r="JHD90" s="66"/>
      <c r="JHE90" s="66"/>
      <c r="JHF90" s="66"/>
      <c r="JHG90" s="66"/>
      <c r="JHH90" s="66"/>
      <c r="JHI90" s="66"/>
      <c r="JHJ90" s="66"/>
      <c r="JHK90" s="66"/>
      <c r="JHL90" s="66"/>
      <c r="JHM90" s="66"/>
      <c r="JHN90" s="66"/>
      <c r="JHO90" s="66"/>
      <c r="JHP90" s="66"/>
      <c r="JHQ90" s="66"/>
      <c r="JHR90" s="66"/>
      <c r="JHS90" s="66"/>
      <c r="JHT90" s="66"/>
      <c r="JHU90" s="66"/>
      <c r="JHV90" s="66"/>
      <c r="JHW90" s="66"/>
      <c r="JHX90" s="66"/>
      <c r="JHY90" s="66"/>
      <c r="JHZ90" s="66"/>
      <c r="JIA90" s="66"/>
      <c r="JIB90" s="66"/>
      <c r="JIC90" s="66"/>
      <c r="JID90" s="66"/>
      <c r="JIE90" s="66"/>
      <c r="JIF90" s="66"/>
      <c r="JIG90" s="66"/>
      <c r="JIH90" s="66"/>
      <c r="JII90" s="66"/>
      <c r="JIJ90" s="66"/>
      <c r="JIK90" s="66"/>
      <c r="JIL90" s="66"/>
      <c r="JIM90" s="66"/>
      <c r="JIN90" s="66"/>
      <c r="JIO90" s="66"/>
      <c r="JIP90" s="66"/>
      <c r="JIQ90" s="66"/>
      <c r="JIR90" s="66"/>
      <c r="JIS90" s="66"/>
      <c r="JIT90" s="66"/>
      <c r="JIU90" s="66"/>
      <c r="JIV90" s="66"/>
      <c r="JIW90" s="66"/>
      <c r="JIX90" s="66"/>
      <c r="JIY90" s="66"/>
      <c r="JIZ90" s="66"/>
      <c r="JJA90" s="66"/>
      <c r="JJB90" s="66"/>
      <c r="JJC90" s="66"/>
      <c r="JJD90" s="66"/>
      <c r="JJE90" s="66"/>
      <c r="JJF90" s="66"/>
      <c r="JJG90" s="66"/>
      <c r="JJH90" s="66"/>
      <c r="JJI90" s="66"/>
      <c r="JJJ90" s="66"/>
      <c r="JJK90" s="66"/>
      <c r="JJL90" s="66"/>
      <c r="JJM90" s="66"/>
      <c r="JJN90" s="66"/>
      <c r="JJO90" s="66"/>
      <c r="JJP90" s="66"/>
      <c r="JJQ90" s="66"/>
      <c r="JJR90" s="66"/>
      <c r="JJS90" s="66"/>
      <c r="JJT90" s="66"/>
      <c r="JJU90" s="66"/>
      <c r="JJV90" s="66"/>
      <c r="JJW90" s="66"/>
      <c r="JJX90" s="66"/>
      <c r="JJY90" s="66"/>
      <c r="JJZ90" s="66"/>
      <c r="JKA90" s="66"/>
      <c r="JKB90" s="66"/>
      <c r="JKC90" s="66"/>
      <c r="JKD90" s="66"/>
      <c r="JKE90" s="66"/>
      <c r="JKF90" s="66"/>
      <c r="JKG90" s="66"/>
      <c r="JKH90" s="66"/>
      <c r="JKI90" s="66"/>
      <c r="JKJ90" s="66"/>
      <c r="JKK90" s="66"/>
      <c r="JKL90" s="66"/>
      <c r="JKM90" s="66"/>
      <c r="JKN90" s="66"/>
      <c r="JKO90" s="66"/>
      <c r="JKP90" s="66"/>
      <c r="JKQ90" s="66"/>
      <c r="JKR90" s="66"/>
      <c r="JKS90" s="66"/>
      <c r="JKT90" s="66"/>
      <c r="JKU90" s="66"/>
      <c r="JKV90" s="66"/>
      <c r="JKW90" s="66"/>
      <c r="JKX90" s="66"/>
      <c r="JKY90" s="66"/>
      <c r="JKZ90" s="66"/>
      <c r="JLA90" s="66"/>
      <c r="JLB90" s="66"/>
      <c r="JLC90" s="66"/>
      <c r="JLD90" s="66"/>
      <c r="JLE90" s="66"/>
      <c r="JLF90" s="66"/>
      <c r="JLG90" s="66"/>
      <c r="JLH90" s="66"/>
      <c r="JLI90" s="66"/>
      <c r="JLJ90" s="66"/>
      <c r="JLK90" s="66"/>
      <c r="JLL90" s="66"/>
      <c r="JLM90" s="66"/>
      <c r="JLN90" s="66"/>
      <c r="JLO90" s="66"/>
      <c r="JLP90" s="66"/>
      <c r="JLQ90" s="66"/>
      <c r="JLR90" s="66"/>
      <c r="JLS90" s="66"/>
      <c r="JLT90" s="66"/>
      <c r="JLU90" s="66"/>
      <c r="JLV90" s="66"/>
      <c r="JLW90" s="66"/>
      <c r="JLX90" s="66"/>
      <c r="JLY90" s="66"/>
      <c r="JLZ90" s="66"/>
      <c r="JMA90" s="66"/>
      <c r="JMB90" s="66"/>
      <c r="JMC90" s="66"/>
      <c r="JMD90" s="66"/>
      <c r="JME90" s="66"/>
      <c r="JMF90" s="66"/>
      <c r="JMG90" s="66"/>
      <c r="JMH90" s="66"/>
      <c r="JMI90" s="66"/>
      <c r="JMJ90" s="66"/>
      <c r="JMK90" s="66"/>
      <c r="JML90" s="66"/>
      <c r="JMM90" s="66"/>
      <c r="JMN90" s="66"/>
      <c r="JMO90" s="66"/>
      <c r="JMP90" s="66"/>
      <c r="JMQ90" s="66"/>
      <c r="JMR90" s="66"/>
      <c r="JMS90" s="66"/>
      <c r="JMT90" s="66"/>
      <c r="JMU90" s="66"/>
      <c r="JMV90" s="66"/>
      <c r="JMW90" s="66"/>
      <c r="JMX90" s="66"/>
      <c r="JMY90" s="66"/>
      <c r="JMZ90" s="66"/>
      <c r="JNA90" s="66"/>
      <c r="JNB90" s="66"/>
      <c r="JNC90" s="66"/>
      <c r="JND90" s="66"/>
      <c r="JNE90" s="66"/>
      <c r="JNF90" s="66"/>
      <c r="JNG90" s="66"/>
      <c r="JNH90" s="66"/>
      <c r="JNI90" s="66"/>
      <c r="JNJ90" s="66"/>
      <c r="JNK90" s="66"/>
      <c r="JNL90" s="66"/>
      <c r="JNM90" s="66"/>
      <c r="JNN90" s="66"/>
      <c r="JNO90" s="66"/>
      <c r="JNP90" s="66"/>
      <c r="JNQ90" s="66"/>
      <c r="JNR90" s="66"/>
      <c r="JNS90" s="66"/>
      <c r="JNT90" s="66"/>
      <c r="JNU90" s="66"/>
      <c r="JNV90" s="66"/>
      <c r="JNW90" s="66"/>
      <c r="JNX90" s="66"/>
      <c r="JNY90" s="66"/>
      <c r="JNZ90" s="66"/>
      <c r="JOA90" s="66"/>
      <c r="JOB90" s="66"/>
      <c r="JOC90" s="66"/>
      <c r="JOD90" s="66"/>
      <c r="JOE90" s="66"/>
      <c r="JOF90" s="66"/>
      <c r="JOG90" s="66"/>
      <c r="JOH90" s="66"/>
      <c r="JOI90" s="66"/>
      <c r="JOJ90" s="66"/>
      <c r="JOK90" s="66"/>
      <c r="JOL90" s="66"/>
      <c r="JOM90" s="66"/>
      <c r="JON90" s="66"/>
      <c r="JOO90" s="66"/>
      <c r="JOP90" s="66"/>
      <c r="JOQ90" s="66"/>
      <c r="JOR90" s="66"/>
      <c r="JOS90" s="66"/>
      <c r="JOT90" s="66"/>
      <c r="JOU90" s="66"/>
      <c r="JOV90" s="66"/>
      <c r="JOW90" s="66"/>
      <c r="JOX90" s="66"/>
      <c r="JOY90" s="66"/>
      <c r="JOZ90" s="66"/>
      <c r="JPA90" s="66"/>
      <c r="JPB90" s="66"/>
      <c r="JPC90" s="66"/>
      <c r="JPD90" s="66"/>
      <c r="JPE90" s="66"/>
      <c r="JPF90" s="66"/>
      <c r="JPG90" s="66"/>
      <c r="JPH90" s="66"/>
      <c r="JPI90" s="66"/>
      <c r="JPJ90" s="66"/>
      <c r="JPK90" s="66"/>
      <c r="JPL90" s="66"/>
      <c r="JPM90" s="66"/>
      <c r="JPN90" s="66"/>
      <c r="JPO90" s="66"/>
      <c r="JPP90" s="66"/>
      <c r="JPQ90" s="66"/>
      <c r="JPR90" s="66"/>
      <c r="JPS90" s="66"/>
      <c r="JPT90" s="66"/>
      <c r="JPU90" s="66"/>
      <c r="JPV90" s="66"/>
      <c r="JPW90" s="66"/>
      <c r="JPX90" s="66"/>
      <c r="JPY90" s="66"/>
      <c r="JPZ90" s="66"/>
      <c r="JQA90" s="66"/>
      <c r="JQB90" s="66"/>
      <c r="JQC90" s="66"/>
      <c r="JQD90" s="66"/>
      <c r="JQE90" s="66"/>
      <c r="JQF90" s="66"/>
      <c r="JQG90" s="66"/>
      <c r="JQH90" s="66"/>
      <c r="JQI90" s="66"/>
      <c r="JQJ90" s="66"/>
      <c r="JQK90" s="66"/>
      <c r="JQL90" s="66"/>
      <c r="JQM90" s="66"/>
      <c r="JQN90" s="66"/>
      <c r="JQO90" s="66"/>
      <c r="JQP90" s="66"/>
      <c r="JQQ90" s="66"/>
      <c r="JQR90" s="66"/>
      <c r="JQS90" s="66"/>
      <c r="JQT90" s="66"/>
      <c r="JQU90" s="66"/>
      <c r="JQV90" s="66"/>
      <c r="JQW90" s="66"/>
      <c r="JQX90" s="66"/>
      <c r="JQY90" s="66"/>
      <c r="JQZ90" s="66"/>
      <c r="JRA90" s="66"/>
      <c r="JRB90" s="66"/>
      <c r="JRC90" s="66"/>
      <c r="JRD90" s="66"/>
      <c r="JRE90" s="66"/>
      <c r="JRF90" s="66"/>
      <c r="JRG90" s="66"/>
      <c r="JRH90" s="66"/>
      <c r="JRI90" s="66"/>
      <c r="JRJ90" s="66"/>
      <c r="JRK90" s="66"/>
      <c r="JRL90" s="66"/>
      <c r="JRM90" s="66"/>
      <c r="JRN90" s="66"/>
      <c r="JRO90" s="66"/>
      <c r="JRP90" s="66"/>
      <c r="JRQ90" s="66"/>
      <c r="JRR90" s="66"/>
      <c r="JRS90" s="66"/>
      <c r="JRT90" s="66"/>
      <c r="JRU90" s="66"/>
      <c r="JRV90" s="66"/>
      <c r="JRW90" s="66"/>
      <c r="JRX90" s="66"/>
      <c r="JRY90" s="66"/>
      <c r="JRZ90" s="66"/>
      <c r="JSA90" s="66"/>
      <c r="JSB90" s="66"/>
      <c r="JSC90" s="66"/>
      <c r="JSD90" s="66"/>
      <c r="JSE90" s="66"/>
      <c r="JSF90" s="66"/>
      <c r="JSG90" s="66"/>
      <c r="JSH90" s="66"/>
      <c r="JSI90" s="66"/>
      <c r="JSJ90" s="66"/>
      <c r="JSK90" s="66"/>
      <c r="JSL90" s="66"/>
      <c r="JSM90" s="66"/>
      <c r="JSN90" s="66"/>
      <c r="JSO90" s="66"/>
      <c r="JSP90" s="66"/>
      <c r="JSQ90" s="66"/>
      <c r="JSR90" s="66"/>
      <c r="JSS90" s="66"/>
      <c r="JST90" s="66"/>
      <c r="JSU90" s="66"/>
      <c r="JSV90" s="66"/>
      <c r="JSW90" s="66"/>
      <c r="JSX90" s="66"/>
      <c r="JSY90" s="66"/>
      <c r="JSZ90" s="66"/>
      <c r="JTA90" s="66"/>
      <c r="JTB90" s="66"/>
      <c r="JTC90" s="66"/>
      <c r="JTD90" s="66"/>
      <c r="JTE90" s="66"/>
      <c r="JTF90" s="66"/>
      <c r="JTG90" s="66"/>
      <c r="JTH90" s="66"/>
      <c r="JTI90" s="66"/>
      <c r="JTJ90" s="66"/>
      <c r="JTK90" s="66"/>
      <c r="JTL90" s="66"/>
      <c r="JTM90" s="66"/>
      <c r="JTN90" s="66"/>
      <c r="JTO90" s="66"/>
      <c r="JTP90" s="66"/>
      <c r="JTQ90" s="66"/>
      <c r="JTR90" s="66"/>
      <c r="JTS90" s="66"/>
      <c r="JTT90" s="66"/>
      <c r="JTU90" s="66"/>
      <c r="JTV90" s="66"/>
      <c r="JTW90" s="66"/>
      <c r="JTX90" s="66"/>
      <c r="JTY90" s="66"/>
      <c r="JTZ90" s="66"/>
      <c r="JUA90" s="66"/>
      <c r="JUB90" s="66"/>
      <c r="JUC90" s="66"/>
      <c r="JUD90" s="66"/>
      <c r="JUE90" s="66"/>
      <c r="JUF90" s="66"/>
      <c r="JUG90" s="66"/>
      <c r="JUH90" s="66"/>
      <c r="JUI90" s="66"/>
      <c r="JUJ90" s="66"/>
      <c r="JUK90" s="66"/>
      <c r="JUL90" s="66"/>
      <c r="JUM90" s="66"/>
      <c r="JUN90" s="66"/>
      <c r="JUO90" s="66"/>
      <c r="JUP90" s="66"/>
      <c r="JUQ90" s="66"/>
      <c r="JUR90" s="66"/>
      <c r="JUS90" s="66"/>
      <c r="JUT90" s="66"/>
      <c r="JUU90" s="66"/>
      <c r="JUV90" s="66"/>
      <c r="JUW90" s="66"/>
      <c r="JUX90" s="66"/>
      <c r="JUY90" s="66"/>
      <c r="JUZ90" s="66"/>
      <c r="JVA90" s="66"/>
      <c r="JVB90" s="66"/>
      <c r="JVC90" s="66"/>
      <c r="JVD90" s="66"/>
      <c r="JVE90" s="66"/>
      <c r="JVF90" s="66"/>
      <c r="JVG90" s="66"/>
      <c r="JVH90" s="66"/>
      <c r="JVI90" s="66"/>
      <c r="JVJ90" s="66"/>
      <c r="JVK90" s="66"/>
      <c r="JVL90" s="66"/>
      <c r="JVM90" s="66"/>
      <c r="JVN90" s="66"/>
      <c r="JVO90" s="66"/>
      <c r="JVP90" s="66"/>
      <c r="JVQ90" s="66"/>
      <c r="JVR90" s="66"/>
      <c r="JVS90" s="66"/>
      <c r="JVT90" s="66"/>
      <c r="JVU90" s="66"/>
      <c r="JVV90" s="66"/>
      <c r="JVW90" s="66"/>
      <c r="JVX90" s="66"/>
      <c r="JVY90" s="66"/>
      <c r="JVZ90" s="66"/>
      <c r="JWA90" s="66"/>
      <c r="JWB90" s="66"/>
      <c r="JWC90" s="66"/>
      <c r="JWD90" s="66"/>
      <c r="JWE90" s="66"/>
      <c r="JWF90" s="66"/>
      <c r="JWG90" s="66"/>
      <c r="JWH90" s="66"/>
      <c r="JWI90" s="66"/>
      <c r="JWJ90" s="66"/>
      <c r="JWK90" s="66"/>
      <c r="JWL90" s="66"/>
      <c r="JWM90" s="66"/>
      <c r="JWN90" s="66"/>
      <c r="JWO90" s="66"/>
      <c r="JWP90" s="66"/>
      <c r="JWQ90" s="66"/>
      <c r="JWR90" s="66"/>
      <c r="JWS90" s="66"/>
      <c r="JWT90" s="66"/>
      <c r="JWU90" s="66"/>
      <c r="JWV90" s="66"/>
      <c r="JWW90" s="66"/>
      <c r="JWX90" s="66"/>
      <c r="JWY90" s="66"/>
      <c r="JWZ90" s="66"/>
      <c r="JXA90" s="66"/>
      <c r="JXB90" s="66"/>
      <c r="JXC90" s="66"/>
      <c r="JXD90" s="66"/>
      <c r="JXE90" s="66"/>
      <c r="JXF90" s="66"/>
      <c r="JXG90" s="66"/>
      <c r="JXH90" s="66"/>
      <c r="JXI90" s="66"/>
      <c r="JXJ90" s="66"/>
      <c r="JXK90" s="66"/>
      <c r="JXL90" s="66"/>
      <c r="JXM90" s="66"/>
      <c r="JXN90" s="66"/>
      <c r="JXO90" s="66"/>
      <c r="JXP90" s="66"/>
      <c r="JXQ90" s="66"/>
      <c r="JXR90" s="66"/>
      <c r="JXS90" s="66"/>
      <c r="JXT90" s="66"/>
      <c r="JXU90" s="66"/>
      <c r="JXV90" s="66"/>
      <c r="JXW90" s="66"/>
      <c r="JXX90" s="66"/>
      <c r="JXY90" s="66"/>
      <c r="JXZ90" s="66"/>
      <c r="JYA90" s="66"/>
      <c r="JYB90" s="66"/>
      <c r="JYC90" s="66"/>
      <c r="JYD90" s="66"/>
      <c r="JYE90" s="66"/>
      <c r="JYF90" s="66"/>
      <c r="JYG90" s="66"/>
      <c r="JYH90" s="66"/>
      <c r="JYI90" s="66"/>
      <c r="JYJ90" s="66"/>
      <c r="JYK90" s="66"/>
      <c r="JYL90" s="66"/>
      <c r="JYM90" s="66"/>
      <c r="JYN90" s="66"/>
      <c r="JYO90" s="66"/>
      <c r="JYP90" s="66"/>
      <c r="JYQ90" s="66"/>
      <c r="JYR90" s="66"/>
      <c r="JYS90" s="66"/>
      <c r="JYT90" s="66"/>
      <c r="JYU90" s="66"/>
      <c r="JYV90" s="66"/>
      <c r="JYW90" s="66"/>
      <c r="JYX90" s="66"/>
      <c r="JYY90" s="66"/>
      <c r="JYZ90" s="66"/>
      <c r="JZA90" s="66"/>
      <c r="JZB90" s="66"/>
      <c r="JZC90" s="66"/>
      <c r="JZD90" s="66"/>
      <c r="JZE90" s="66"/>
      <c r="JZF90" s="66"/>
      <c r="JZG90" s="66"/>
      <c r="JZH90" s="66"/>
      <c r="JZI90" s="66"/>
      <c r="JZJ90" s="66"/>
      <c r="JZK90" s="66"/>
      <c r="JZL90" s="66"/>
      <c r="JZM90" s="66"/>
      <c r="JZN90" s="66"/>
      <c r="JZO90" s="66"/>
      <c r="JZP90" s="66"/>
      <c r="JZQ90" s="66"/>
      <c r="JZR90" s="66"/>
      <c r="JZS90" s="66"/>
      <c r="JZT90" s="66"/>
      <c r="JZU90" s="66"/>
      <c r="JZV90" s="66"/>
      <c r="JZW90" s="66"/>
      <c r="JZX90" s="66"/>
      <c r="JZY90" s="66"/>
      <c r="JZZ90" s="66"/>
      <c r="KAA90" s="66"/>
      <c r="KAB90" s="66"/>
      <c r="KAC90" s="66"/>
      <c r="KAD90" s="66"/>
      <c r="KAE90" s="66"/>
      <c r="KAF90" s="66"/>
      <c r="KAG90" s="66"/>
      <c r="KAH90" s="66"/>
      <c r="KAI90" s="66"/>
      <c r="KAJ90" s="66"/>
      <c r="KAK90" s="66"/>
      <c r="KAL90" s="66"/>
      <c r="KAM90" s="66"/>
      <c r="KAN90" s="66"/>
      <c r="KAO90" s="66"/>
      <c r="KAP90" s="66"/>
      <c r="KAQ90" s="66"/>
      <c r="KAR90" s="66"/>
      <c r="KAS90" s="66"/>
      <c r="KAT90" s="66"/>
      <c r="KAU90" s="66"/>
      <c r="KAV90" s="66"/>
      <c r="KAW90" s="66"/>
      <c r="KAX90" s="66"/>
      <c r="KAY90" s="66"/>
      <c r="KAZ90" s="66"/>
      <c r="KBA90" s="66"/>
      <c r="KBB90" s="66"/>
      <c r="KBC90" s="66"/>
      <c r="KBD90" s="66"/>
      <c r="KBE90" s="66"/>
      <c r="KBF90" s="66"/>
      <c r="KBG90" s="66"/>
      <c r="KBH90" s="66"/>
      <c r="KBI90" s="66"/>
      <c r="KBJ90" s="66"/>
      <c r="KBK90" s="66"/>
      <c r="KBL90" s="66"/>
      <c r="KBM90" s="66"/>
      <c r="KBN90" s="66"/>
      <c r="KBO90" s="66"/>
      <c r="KBP90" s="66"/>
      <c r="KBQ90" s="66"/>
      <c r="KBR90" s="66"/>
      <c r="KBS90" s="66"/>
      <c r="KBT90" s="66"/>
      <c r="KBU90" s="66"/>
      <c r="KBV90" s="66"/>
      <c r="KBW90" s="66"/>
      <c r="KBX90" s="66"/>
      <c r="KBY90" s="66"/>
      <c r="KBZ90" s="66"/>
      <c r="KCA90" s="66"/>
      <c r="KCB90" s="66"/>
      <c r="KCC90" s="66"/>
      <c r="KCD90" s="66"/>
      <c r="KCE90" s="66"/>
      <c r="KCF90" s="66"/>
      <c r="KCG90" s="66"/>
      <c r="KCH90" s="66"/>
      <c r="KCI90" s="66"/>
      <c r="KCJ90" s="66"/>
      <c r="KCK90" s="66"/>
      <c r="KCL90" s="66"/>
      <c r="KCM90" s="66"/>
      <c r="KCN90" s="66"/>
      <c r="KCO90" s="66"/>
      <c r="KCP90" s="66"/>
      <c r="KCQ90" s="66"/>
      <c r="KCR90" s="66"/>
      <c r="KCS90" s="66"/>
      <c r="KCT90" s="66"/>
      <c r="KCU90" s="66"/>
      <c r="KCV90" s="66"/>
      <c r="KCW90" s="66"/>
      <c r="KCX90" s="66"/>
      <c r="KCY90" s="66"/>
      <c r="KCZ90" s="66"/>
      <c r="KDA90" s="66"/>
      <c r="KDB90" s="66"/>
      <c r="KDC90" s="66"/>
      <c r="KDD90" s="66"/>
      <c r="KDE90" s="66"/>
      <c r="KDF90" s="66"/>
      <c r="KDG90" s="66"/>
      <c r="KDH90" s="66"/>
      <c r="KDI90" s="66"/>
      <c r="KDJ90" s="66"/>
      <c r="KDK90" s="66"/>
      <c r="KDL90" s="66"/>
      <c r="KDM90" s="66"/>
      <c r="KDN90" s="66"/>
      <c r="KDO90" s="66"/>
      <c r="KDP90" s="66"/>
      <c r="KDQ90" s="66"/>
      <c r="KDR90" s="66"/>
      <c r="KDS90" s="66"/>
      <c r="KDT90" s="66"/>
      <c r="KDU90" s="66"/>
      <c r="KDV90" s="66"/>
      <c r="KDW90" s="66"/>
      <c r="KDX90" s="66"/>
      <c r="KDY90" s="66"/>
      <c r="KDZ90" s="66"/>
      <c r="KEA90" s="66"/>
      <c r="KEB90" s="66"/>
      <c r="KEC90" s="66"/>
      <c r="KED90" s="66"/>
      <c r="KEE90" s="66"/>
      <c r="KEF90" s="66"/>
      <c r="KEG90" s="66"/>
      <c r="KEH90" s="66"/>
      <c r="KEI90" s="66"/>
      <c r="KEJ90" s="66"/>
      <c r="KEK90" s="66"/>
      <c r="KEL90" s="66"/>
      <c r="KEM90" s="66"/>
      <c r="KEN90" s="66"/>
      <c r="KEO90" s="66"/>
      <c r="KEP90" s="66"/>
      <c r="KEQ90" s="66"/>
      <c r="KER90" s="66"/>
      <c r="KES90" s="66"/>
      <c r="KET90" s="66"/>
      <c r="KEU90" s="66"/>
      <c r="KEV90" s="66"/>
      <c r="KEW90" s="66"/>
      <c r="KEX90" s="66"/>
      <c r="KEY90" s="66"/>
      <c r="KEZ90" s="66"/>
      <c r="KFA90" s="66"/>
      <c r="KFB90" s="66"/>
      <c r="KFC90" s="66"/>
      <c r="KFD90" s="66"/>
      <c r="KFE90" s="66"/>
      <c r="KFF90" s="66"/>
      <c r="KFG90" s="66"/>
      <c r="KFH90" s="66"/>
      <c r="KFI90" s="66"/>
      <c r="KFJ90" s="66"/>
      <c r="KFK90" s="66"/>
      <c r="KFL90" s="66"/>
      <c r="KFM90" s="66"/>
      <c r="KFN90" s="66"/>
      <c r="KFO90" s="66"/>
      <c r="KFP90" s="66"/>
      <c r="KFQ90" s="66"/>
      <c r="KFR90" s="66"/>
      <c r="KFS90" s="66"/>
      <c r="KFT90" s="66"/>
      <c r="KFU90" s="66"/>
      <c r="KFV90" s="66"/>
      <c r="KFW90" s="66"/>
      <c r="KFX90" s="66"/>
      <c r="KFY90" s="66"/>
      <c r="KFZ90" s="66"/>
      <c r="KGA90" s="66"/>
      <c r="KGB90" s="66"/>
      <c r="KGC90" s="66"/>
      <c r="KGD90" s="66"/>
      <c r="KGE90" s="66"/>
      <c r="KGF90" s="66"/>
      <c r="KGG90" s="66"/>
      <c r="KGH90" s="66"/>
      <c r="KGI90" s="66"/>
      <c r="KGJ90" s="66"/>
      <c r="KGK90" s="66"/>
      <c r="KGL90" s="66"/>
      <c r="KGM90" s="66"/>
      <c r="KGN90" s="66"/>
      <c r="KGO90" s="66"/>
      <c r="KGP90" s="66"/>
      <c r="KGQ90" s="66"/>
      <c r="KGR90" s="66"/>
      <c r="KGS90" s="66"/>
      <c r="KGT90" s="66"/>
      <c r="KGU90" s="66"/>
      <c r="KGV90" s="66"/>
      <c r="KGW90" s="66"/>
      <c r="KGX90" s="66"/>
      <c r="KGY90" s="66"/>
      <c r="KGZ90" s="66"/>
      <c r="KHA90" s="66"/>
      <c r="KHB90" s="66"/>
      <c r="KHC90" s="66"/>
      <c r="KHD90" s="66"/>
      <c r="KHE90" s="66"/>
      <c r="KHF90" s="66"/>
      <c r="KHG90" s="66"/>
      <c r="KHH90" s="66"/>
      <c r="KHI90" s="66"/>
      <c r="KHJ90" s="66"/>
      <c r="KHK90" s="66"/>
      <c r="KHL90" s="66"/>
      <c r="KHM90" s="66"/>
      <c r="KHN90" s="66"/>
      <c r="KHO90" s="66"/>
      <c r="KHP90" s="66"/>
      <c r="KHQ90" s="66"/>
      <c r="KHR90" s="66"/>
      <c r="KHS90" s="66"/>
      <c r="KHT90" s="66"/>
      <c r="KHU90" s="66"/>
      <c r="KHV90" s="66"/>
      <c r="KHW90" s="66"/>
      <c r="KHX90" s="66"/>
      <c r="KHY90" s="66"/>
      <c r="KHZ90" s="66"/>
      <c r="KIA90" s="66"/>
      <c r="KIB90" s="66"/>
      <c r="KIC90" s="66"/>
      <c r="KID90" s="66"/>
      <c r="KIE90" s="66"/>
      <c r="KIF90" s="66"/>
      <c r="KIG90" s="66"/>
      <c r="KIH90" s="66"/>
      <c r="KII90" s="66"/>
      <c r="KIJ90" s="66"/>
      <c r="KIK90" s="66"/>
      <c r="KIL90" s="66"/>
      <c r="KIM90" s="66"/>
      <c r="KIN90" s="66"/>
      <c r="KIO90" s="66"/>
      <c r="KIP90" s="66"/>
      <c r="KIQ90" s="66"/>
      <c r="KIR90" s="66"/>
      <c r="KIS90" s="66"/>
      <c r="KIT90" s="66"/>
      <c r="KIU90" s="66"/>
      <c r="KIV90" s="66"/>
      <c r="KIW90" s="66"/>
      <c r="KIX90" s="66"/>
      <c r="KIY90" s="66"/>
      <c r="KIZ90" s="66"/>
      <c r="KJA90" s="66"/>
      <c r="KJB90" s="66"/>
      <c r="KJC90" s="66"/>
      <c r="KJD90" s="66"/>
      <c r="KJE90" s="66"/>
      <c r="KJF90" s="66"/>
      <c r="KJG90" s="66"/>
      <c r="KJH90" s="66"/>
      <c r="KJI90" s="66"/>
      <c r="KJJ90" s="66"/>
      <c r="KJK90" s="66"/>
      <c r="KJL90" s="66"/>
      <c r="KJM90" s="66"/>
      <c r="KJN90" s="66"/>
      <c r="KJO90" s="66"/>
      <c r="KJP90" s="66"/>
      <c r="KJQ90" s="66"/>
      <c r="KJR90" s="66"/>
      <c r="KJS90" s="66"/>
      <c r="KJT90" s="66"/>
      <c r="KJU90" s="66"/>
      <c r="KJV90" s="66"/>
      <c r="KJW90" s="66"/>
      <c r="KJX90" s="66"/>
      <c r="KJY90" s="66"/>
      <c r="KJZ90" s="66"/>
      <c r="KKA90" s="66"/>
      <c r="KKB90" s="66"/>
      <c r="KKC90" s="66"/>
      <c r="KKD90" s="66"/>
      <c r="KKE90" s="66"/>
      <c r="KKF90" s="66"/>
      <c r="KKG90" s="66"/>
      <c r="KKH90" s="66"/>
      <c r="KKI90" s="66"/>
      <c r="KKJ90" s="66"/>
      <c r="KKK90" s="66"/>
      <c r="KKL90" s="66"/>
      <c r="KKM90" s="66"/>
      <c r="KKN90" s="66"/>
      <c r="KKO90" s="66"/>
      <c r="KKP90" s="66"/>
      <c r="KKQ90" s="66"/>
      <c r="KKR90" s="66"/>
      <c r="KKS90" s="66"/>
      <c r="KKT90" s="66"/>
      <c r="KKU90" s="66"/>
      <c r="KKV90" s="66"/>
      <c r="KKW90" s="66"/>
      <c r="KKX90" s="66"/>
      <c r="KKY90" s="66"/>
      <c r="KKZ90" s="66"/>
      <c r="KLA90" s="66"/>
      <c r="KLB90" s="66"/>
      <c r="KLC90" s="66"/>
      <c r="KLD90" s="66"/>
      <c r="KLE90" s="66"/>
      <c r="KLF90" s="66"/>
      <c r="KLG90" s="66"/>
      <c r="KLH90" s="66"/>
      <c r="KLI90" s="66"/>
      <c r="KLJ90" s="66"/>
      <c r="KLK90" s="66"/>
      <c r="KLL90" s="66"/>
      <c r="KLM90" s="66"/>
      <c r="KLN90" s="66"/>
      <c r="KLO90" s="66"/>
      <c r="KLP90" s="66"/>
      <c r="KLQ90" s="66"/>
      <c r="KLR90" s="66"/>
      <c r="KLS90" s="66"/>
      <c r="KLT90" s="66"/>
      <c r="KLU90" s="66"/>
      <c r="KLV90" s="66"/>
      <c r="KLW90" s="66"/>
      <c r="KLX90" s="66"/>
      <c r="KLY90" s="66"/>
      <c r="KLZ90" s="66"/>
      <c r="KMA90" s="66"/>
      <c r="KMB90" s="66"/>
      <c r="KMC90" s="66"/>
      <c r="KMD90" s="66"/>
      <c r="KME90" s="66"/>
      <c r="KMF90" s="66"/>
      <c r="KMG90" s="66"/>
      <c r="KMH90" s="66"/>
      <c r="KMI90" s="66"/>
      <c r="KMJ90" s="66"/>
      <c r="KMK90" s="66"/>
      <c r="KML90" s="66"/>
      <c r="KMM90" s="66"/>
      <c r="KMN90" s="66"/>
      <c r="KMO90" s="66"/>
      <c r="KMP90" s="66"/>
      <c r="KMQ90" s="66"/>
      <c r="KMR90" s="66"/>
      <c r="KMS90" s="66"/>
      <c r="KMT90" s="66"/>
      <c r="KMU90" s="66"/>
      <c r="KMV90" s="66"/>
      <c r="KMW90" s="66"/>
      <c r="KMX90" s="66"/>
      <c r="KMY90" s="66"/>
      <c r="KMZ90" s="66"/>
      <c r="KNA90" s="66"/>
      <c r="KNB90" s="66"/>
      <c r="KNC90" s="66"/>
      <c r="KND90" s="66"/>
      <c r="KNE90" s="66"/>
      <c r="KNF90" s="66"/>
      <c r="KNG90" s="66"/>
      <c r="KNH90" s="66"/>
      <c r="KNI90" s="66"/>
      <c r="KNJ90" s="66"/>
      <c r="KNK90" s="66"/>
      <c r="KNL90" s="66"/>
      <c r="KNM90" s="66"/>
      <c r="KNN90" s="66"/>
      <c r="KNO90" s="66"/>
      <c r="KNP90" s="66"/>
      <c r="KNQ90" s="66"/>
      <c r="KNR90" s="66"/>
      <c r="KNS90" s="66"/>
      <c r="KNT90" s="66"/>
      <c r="KNU90" s="66"/>
      <c r="KNV90" s="66"/>
      <c r="KNW90" s="66"/>
      <c r="KNX90" s="66"/>
      <c r="KNY90" s="66"/>
      <c r="KNZ90" s="66"/>
      <c r="KOA90" s="66"/>
      <c r="KOB90" s="66"/>
      <c r="KOC90" s="66"/>
      <c r="KOD90" s="66"/>
      <c r="KOE90" s="66"/>
      <c r="KOF90" s="66"/>
      <c r="KOG90" s="66"/>
      <c r="KOH90" s="66"/>
      <c r="KOI90" s="66"/>
      <c r="KOJ90" s="66"/>
      <c r="KOK90" s="66"/>
      <c r="KOL90" s="66"/>
      <c r="KOM90" s="66"/>
      <c r="KON90" s="66"/>
      <c r="KOO90" s="66"/>
      <c r="KOP90" s="66"/>
      <c r="KOQ90" s="66"/>
      <c r="KOR90" s="66"/>
      <c r="KOS90" s="66"/>
      <c r="KOT90" s="66"/>
      <c r="KOU90" s="66"/>
      <c r="KOV90" s="66"/>
      <c r="KOW90" s="66"/>
      <c r="KOX90" s="66"/>
      <c r="KOY90" s="66"/>
      <c r="KOZ90" s="66"/>
      <c r="KPA90" s="66"/>
      <c r="KPB90" s="66"/>
      <c r="KPC90" s="66"/>
      <c r="KPD90" s="66"/>
      <c r="KPE90" s="66"/>
      <c r="KPF90" s="66"/>
      <c r="KPG90" s="66"/>
      <c r="KPH90" s="66"/>
      <c r="KPI90" s="66"/>
      <c r="KPJ90" s="66"/>
      <c r="KPK90" s="66"/>
      <c r="KPL90" s="66"/>
      <c r="KPM90" s="66"/>
      <c r="KPN90" s="66"/>
      <c r="KPO90" s="66"/>
      <c r="KPP90" s="66"/>
      <c r="KPQ90" s="66"/>
      <c r="KPR90" s="66"/>
      <c r="KPS90" s="66"/>
      <c r="KPT90" s="66"/>
      <c r="KPU90" s="66"/>
      <c r="KPV90" s="66"/>
      <c r="KPW90" s="66"/>
      <c r="KPX90" s="66"/>
      <c r="KPY90" s="66"/>
      <c r="KPZ90" s="66"/>
      <c r="KQA90" s="66"/>
      <c r="KQB90" s="66"/>
      <c r="KQC90" s="66"/>
      <c r="KQD90" s="66"/>
      <c r="KQE90" s="66"/>
      <c r="KQF90" s="66"/>
      <c r="KQG90" s="66"/>
      <c r="KQH90" s="66"/>
      <c r="KQI90" s="66"/>
      <c r="KQJ90" s="66"/>
      <c r="KQK90" s="66"/>
      <c r="KQL90" s="66"/>
      <c r="KQM90" s="66"/>
      <c r="KQN90" s="66"/>
      <c r="KQO90" s="66"/>
      <c r="KQP90" s="66"/>
      <c r="KQQ90" s="66"/>
      <c r="KQR90" s="66"/>
      <c r="KQS90" s="66"/>
      <c r="KQT90" s="66"/>
      <c r="KQU90" s="66"/>
      <c r="KQV90" s="66"/>
      <c r="KQW90" s="66"/>
      <c r="KQX90" s="66"/>
      <c r="KQY90" s="66"/>
      <c r="KQZ90" s="66"/>
      <c r="KRA90" s="66"/>
      <c r="KRB90" s="66"/>
      <c r="KRC90" s="66"/>
      <c r="KRD90" s="66"/>
      <c r="KRE90" s="66"/>
      <c r="KRF90" s="66"/>
      <c r="KRG90" s="66"/>
      <c r="KRH90" s="66"/>
      <c r="KRI90" s="66"/>
      <c r="KRJ90" s="66"/>
      <c r="KRK90" s="66"/>
      <c r="KRL90" s="66"/>
      <c r="KRM90" s="66"/>
      <c r="KRN90" s="66"/>
      <c r="KRO90" s="66"/>
      <c r="KRP90" s="66"/>
      <c r="KRQ90" s="66"/>
      <c r="KRR90" s="66"/>
      <c r="KRS90" s="66"/>
      <c r="KRT90" s="66"/>
      <c r="KRU90" s="66"/>
      <c r="KRV90" s="66"/>
      <c r="KRW90" s="66"/>
      <c r="KRX90" s="66"/>
      <c r="KRY90" s="66"/>
      <c r="KRZ90" s="66"/>
      <c r="KSA90" s="66"/>
      <c r="KSB90" s="66"/>
      <c r="KSC90" s="66"/>
      <c r="KSD90" s="66"/>
      <c r="KSE90" s="66"/>
      <c r="KSF90" s="66"/>
      <c r="KSG90" s="66"/>
      <c r="KSH90" s="66"/>
      <c r="KSI90" s="66"/>
      <c r="KSJ90" s="66"/>
      <c r="KSK90" s="66"/>
      <c r="KSL90" s="66"/>
      <c r="KSM90" s="66"/>
      <c r="KSN90" s="66"/>
      <c r="KSO90" s="66"/>
      <c r="KSP90" s="66"/>
      <c r="KSQ90" s="66"/>
      <c r="KSR90" s="66"/>
      <c r="KSS90" s="66"/>
      <c r="KST90" s="66"/>
      <c r="KSU90" s="66"/>
      <c r="KSV90" s="66"/>
      <c r="KSW90" s="66"/>
      <c r="KSX90" s="66"/>
      <c r="KSY90" s="66"/>
      <c r="KSZ90" s="66"/>
      <c r="KTA90" s="66"/>
      <c r="KTB90" s="66"/>
      <c r="KTC90" s="66"/>
      <c r="KTD90" s="66"/>
      <c r="KTE90" s="66"/>
      <c r="KTF90" s="66"/>
      <c r="KTG90" s="66"/>
      <c r="KTH90" s="66"/>
      <c r="KTI90" s="66"/>
      <c r="KTJ90" s="66"/>
      <c r="KTK90" s="66"/>
      <c r="KTL90" s="66"/>
      <c r="KTM90" s="66"/>
      <c r="KTN90" s="66"/>
      <c r="KTO90" s="66"/>
      <c r="KTP90" s="66"/>
      <c r="KTQ90" s="66"/>
      <c r="KTR90" s="66"/>
      <c r="KTS90" s="66"/>
      <c r="KTT90" s="66"/>
      <c r="KTU90" s="66"/>
      <c r="KTV90" s="66"/>
      <c r="KTW90" s="66"/>
      <c r="KTX90" s="66"/>
      <c r="KTY90" s="66"/>
      <c r="KTZ90" s="66"/>
      <c r="KUA90" s="66"/>
      <c r="KUB90" s="66"/>
      <c r="KUC90" s="66"/>
      <c r="KUD90" s="66"/>
      <c r="KUE90" s="66"/>
      <c r="KUF90" s="66"/>
      <c r="KUG90" s="66"/>
      <c r="KUH90" s="66"/>
      <c r="KUI90" s="66"/>
      <c r="KUJ90" s="66"/>
      <c r="KUK90" s="66"/>
      <c r="KUL90" s="66"/>
      <c r="KUM90" s="66"/>
      <c r="KUN90" s="66"/>
      <c r="KUO90" s="66"/>
      <c r="KUP90" s="66"/>
      <c r="KUQ90" s="66"/>
      <c r="KUR90" s="66"/>
      <c r="KUS90" s="66"/>
      <c r="KUT90" s="66"/>
      <c r="KUU90" s="66"/>
      <c r="KUV90" s="66"/>
      <c r="KUW90" s="66"/>
      <c r="KUX90" s="66"/>
      <c r="KUY90" s="66"/>
      <c r="KUZ90" s="66"/>
      <c r="KVA90" s="66"/>
      <c r="KVB90" s="66"/>
      <c r="KVC90" s="66"/>
      <c r="KVD90" s="66"/>
      <c r="KVE90" s="66"/>
      <c r="KVF90" s="66"/>
      <c r="KVG90" s="66"/>
      <c r="KVH90" s="66"/>
      <c r="KVI90" s="66"/>
      <c r="KVJ90" s="66"/>
      <c r="KVK90" s="66"/>
      <c r="KVL90" s="66"/>
      <c r="KVM90" s="66"/>
      <c r="KVN90" s="66"/>
      <c r="KVO90" s="66"/>
      <c r="KVP90" s="66"/>
      <c r="KVQ90" s="66"/>
      <c r="KVR90" s="66"/>
      <c r="KVS90" s="66"/>
      <c r="KVT90" s="66"/>
      <c r="KVU90" s="66"/>
      <c r="KVV90" s="66"/>
      <c r="KVW90" s="66"/>
      <c r="KVX90" s="66"/>
      <c r="KVY90" s="66"/>
      <c r="KVZ90" s="66"/>
      <c r="KWA90" s="66"/>
      <c r="KWB90" s="66"/>
      <c r="KWC90" s="66"/>
      <c r="KWD90" s="66"/>
      <c r="KWE90" s="66"/>
      <c r="KWF90" s="66"/>
      <c r="KWG90" s="66"/>
      <c r="KWH90" s="66"/>
      <c r="KWI90" s="66"/>
      <c r="KWJ90" s="66"/>
      <c r="KWK90" s="66"/>
      <c r="KWL90" s="66"/>
      <c r="KWM90" s="66"/>
      <c r="KWN90" s="66"/>
      <c r="KWO90" s="66"/>
      <c r="KWP90" s="66"/>
      <c r="KWQ90" s="66"/>
      <c r="KWR90" s="66"/>
      <c r="KWS90" s="66"/>
      <c r="KWT90" s="66"/>
      <c r="KWU90" s="66"/>
      <c r="KWV90" s="66"/>
      <c r="KWW90" s="66"/>
      <c r="KWX90" s="66"/>
      <c r="KWY90" s="66"/>
      <c r="KWZ90" s="66"/>
      <c r="KXA90" s="66"/>
      <c r="KXB90" s="66"/>
      <c r="KXC90" s="66"/>
      <c r="KXD90" s="66"/>
      <c r="KXE90" s="66"/>
      <c r="KXF90" s="66"/>
      <c r="KXG90" s="66"/>
      <c r="KXH90" s="66"/>
      <c r="KXI90" s="66"/>
      <c r="KXJ90" s="66"/>
      <c r="KXK90" s="66"/>
      <c r="KXL90" s="66"/>
      <c r="KXM90" s="66"/>
      <c r="KXN90" s="66"/>
      <c r="KXO90" s="66"/>
      <c r="KXP90" s="66"/>
      <c r="KXQ90" s="66"/>
      <c r="KXR90" s="66"/>
      <c r="KXS90" s="66"/>
      <c r="KXT90" s="66"/>
      <c r="KXU90" s="66"/>
      <c r="KXV90" s="66"/>
      <c r="KXW90" s="66"/>
      <c r="KXX90" s="66"/>
      <c r="KXY90" s="66"/>
      <c r="KXZ90" s="66"/>
      <c r="KYA90" s="66"/>
      <c r="KYB90" s="66"/>
      <c r="KYC90" s="66"/>
      <c r="KYD90" s="66"/>
      <c r="KYE90" s="66"/>
      <c r="KYF90" s="66"/>
      <c r="KYG90" s="66"/>
      <c r="KYH90" s="66"/>
      <c r="KYI90" s="66"/>
      <c r="KYJ90" s="66"/>
      <c r="KYK90" s="66"/>
      <c r="KYL90" s="66"/>
      <c r="KYM90" s="66"/>
      <c r="KYN90" s="66"/>
      <c r="KYO90" s="66"/>
      <c r="KYP90" s="66"/>
      <c r="KYQ90" s="66"/>
      <c r="KYR90" s="66"/>
      <c r="KYS90" s="66"/>
      <c r="KYT90" s="66"/>
      <c r="KYU90" s="66"/>
      <c r="KYV90" s="66"/>
      <c r="KYW90" s="66"/>
      <c r="KYX90" s="66"/>
      <c r="KYY90" s="66"/>
      <c r="KYZ90" s="66"/>
      <c r="KZA90" s="66"/>
      <c r="KZB90" s="66"/>
      <c r="KZC90" s="66"/>
      <c r="KZD90" s="66"/>
      <c r="KZE90" s="66"/>
      <c r="KZF90" s="66"/>
      <c r="KZG90" s="66"/>
      <c r="KZH90" s="66"/>
      <c r="KZI90" s="66"/>
      <c r="KZJ90" s="66"/>
      <c r="KZK90" s="66"/>
      <c r="KZL90" s="66"/>
      <c r="KZM90" s="66"/>
      <c r="KZN90" s="66"/>
      <c r="KZO90" s="66"/>
      <c r="KZP90" s="66"/>
      <c r="KZQ90" s="66"/>
      <c r="KZR90" s="66"/>
      <c r="KZS90" s="66"/>
      <c r="KZT90" s="66"/>
      <c r="KZU90" s="66"/>
      <c r="KZV90" s="66"/>
      <c r="KZW90" s="66"/>
      <c r="KZX90" s="66"/>
      <c r="KZY90" s="66"/>
      <c r="KZZ90" s="66"/>
      <c r="LAA90" s="66"/>
      <c r="LAB90" s="66"/>
      <c r="LAC90" s="66"/>
      <c r="LAD90" s="66"/>
      <c r="LAE90" s="66"/>
      <c r="LAF90" s="66"/>
      <c r="LAG90" s="66"/>
      <c r="LAH90" s="66"/>
      <c r="LAI90" s="66"/>
      <c r="LAJ90" s="66"/>
      <c r="LAK90" s="66"/>
      <c r="LAL90" s="66"/>
      <c r="LAM90" s="66"/>
      <c r="LAN90" s="66"/>
      <c r="LAO90" s="66"/>
      <c r="LAP90" s="66"/>
      <c r="LAQ90" s="66"/>
      <c r="LAR90" s="66"/>
      <c r="LAS90" s="66"/>
      <c r="LAT90" s="66"/>
      <c r="LAU90" s="66"/>
      <c r="LAV90" s="66"/>
      <c r="LAW90" s="66"/>
      <c r="LAX90" s="66"/>
      <c r="LAY90" s="66"/>
      <c r="LAZ90" s="66"/>
      <c r="LBA90" s="66"/>
      <c r="LBB90" s="66"/>
      <c r="LBC90" s="66"/>
      <c r="LBD90" s="66"/>
      <c r="LBE90" s="66"/>
      <c r="LBF90" s="66"/>
      <c r="LBG90" s="66"/>
      <c r="LBH90" s="66"/>
      <c r="LBI90" s="66"/>
      <c r="LBJ90" s="66"/>
      <c r="LBK90" s="66"/>
      <c r="LBL90" s="66"/>
      <c r="LBM90" s="66"/>
      <c r="LBN90" s="66"/>
      <c r="LBO90" s="66"/>
      <c r="LBP90" s="66"/>
      <c r="LBQ90" s="66"/>
      <c r="LBR90" s="66"/>
      <c r="LBS90" s="66"/>
      <c r="LBT90" s="66"/>
      <c r="LBU90" s="66"/>
      <c r="LBV90" s="66"/>
      <c r="LBW90" s="66"/>
      <c r="LBX90" s="66"/>
      <c r="LBY90" s="66"/>
      <c r="LBZ90" s="66"/>
      <c r="LCA90" s="66"/>
      <c r="LCB90" s="66"/>
      <c r="LCC90" s="66"/>
      <c r="LCD90" s="66"/>
      <c r="LCE90" s="66"/>
      <c r="LCF90" s="66"/>
      <c r="LCG90" s="66"/>
      <c r="LCH90" s="66"/>
      <c r="LCI90" s="66"/>
      <c r="LCJ90" s="66"/>
      <c r="LCK90" s="66"/>
      <c r="LCL90" s="66"/>
      <c r="LCM90" s="66"/>
      <c r="LCN90" s="66"/>
      <c r="LCO90" s="66"/>
      <c r="LCP90" s="66"/>
      <c r="LCQ90" s="66"/>
      <c r="LCR90" s="66"/>
      <c r="LCS90" s="66"/>
      <c r="LCT90" s="66"/>
      <c r="LCU90" s="66"/>
      <c r="LCV90" s="66"/>
      <c r="LCW90" s="66"/>
      <c r="LCX90" s="66"/>
      <c r="LCY90" s="66"/>
      <c r="LCZ90" s="66"/>
      <c r="LDA90" s="66"/>
      <c r="LDB90" s="66"/>
      <c r="LDC90" s="66"/>
      <c r="LDD90" s="66"/>
      <c r="LDE90" s="66"/>
      <c r="LDF90" s="66"/>
      <c r="LDG90" s="66"/>
      <c r="LDH90" s="66"/>
      <c r="LDI90" s="66"/>
      <c r="LDJ90" s="66"/>
      <c r="LDK90" s="66"/>
      <c r="LDL90" s="66"/>
      <c r="LDM90" s="66"/>
      <c r="LDN90" s="66"/>
      <c r="LDO90" s="66"/>
      <c r="LDP90" s="66"/>
      <c r="LDQ90" s="66"/>
      <c r="LDR90" s="66"/>
      <c r="LDS90" s="66"/>
      <c r="LDT90" s="66"/>
      <c r="LDU90" s="66"/>
      <c r="LDV90" s="66"/>
      <c r="LDW90" s="66"/>
      <c r="LDX90" s="66"/>
      <c r="LDY90" s="66"/>
      <c r="LDZ90" s="66"/>
      <c r="LEA90" s="66"/>
      <c r="LEB90" s="66"/>
      <c r="LEC90" s="66"/>
      <c r="LED90" s="66"/>
      <c r="LEE90" s="66"/>
      <c r="LEF90" s="66"/>
      <c r="LEG90" s="66"/>
      <c r="LEH90" s="66"/>
      <c r="LEI90" s="66"/>
      <c r="LEJ90" s="66"/>
      <c r="LEK90" s="66"/>
      <c r="LEL90" s="66"/>
      <c r="LEM90" s="66"/>
      <c r="LEN90" s="66"/>
      <c r="LEO90" s="66"/>
      <c r="LEP90" s="66"/>
      <c r="LEQ90" s="66"/>
      <c r="LER90" s="66"/>
      <c r="LES90" s="66"/>
      <c r="LET90" s="66"/>
      <c r="LEU90" s="66"/>
      <c r="LEV90" s="66"/>
      <c r="LEW90" s="66"/>
      <c r="LEX90" s="66"/>
      <c r="LEY90" s="66"/>
      <c r="LEZ90" s="66"/>
      <c r="LFA90" s="66"/>
      <c r="LFB90" s="66"/>
      <c r="LFC90" s="66"/>
      <c r="LFD90" s="66"/>
      <c r="LFE90" s="66"/>
      <c r="LFF90" s="66"/>
      <c r="LFG90" s="66"/>
      <c r="LFH90" s="66"/>
      <c r="LFI90" s="66"/>
      <c r="LFJ90" s="66"/>
      <c r="LFK90" s="66"/>
      <c r="LFL90" s="66"/>
      <c r="LFM90" s="66"/>
      <c r="LFN90" s="66"/>
      <c r="LFO90" s="66"/>
      <c r="LFP90" s="66"/>
      <c r="LFQ90" s="66"/>
      <c r="LFR90" s="66"/>
      <c r="LFS90" s="66"/>
      <c r="LFT90" s="66"/>
      <c r="LFU90" s="66"/>
      <c r="LFV90" s="66"/>
      <c r="LFW90" s="66"/>
      <c r="LFX90" s="66"/>
      <c r="LFY90" s="66"/>
      <c r="LFZ90" s="66"/>
      <c r="LGA90" s="66"/>
      <c r="LGB90" s="66"/>
      <c r="LGC90" s="66"/>
      <c r="LGD90" s="66"/>
      <c r="LGE90" s="66"/>
      <c r="LGF90" s="66"/>
      <c r="LGG90" s="66"/>
      <c r="LGH90" s="66"/>
      <c r="LGI90" s="66"/>
      <c r="LGJ90" s="66"/>
      <c r="LGK90" s="66"/>
      <c r="LGL90" s="66"/>
      <c r="LGM90" s="66"/>
      <c r="LGN90" s="66"/>
      <c r="LGO90" s="66"/>
      <c r="LGP90" s="66"/>
      <c r="LGQ90" s="66"/>
      <c r="LGR90" s="66"/>
      <c r="LGS90" s="66"/>
      <c r="LGT90" s="66"/>
      <c r="LGU90" s="66"/>
      <c r="LGV90" s="66"/>
      <c r="LGW90" s="66"/>
      <c r="LGX90" s="66"/>
      <c r="LGY90" s="66"/>
      <c r="LGZ90" s="66"/>
      <c r="LHA90" s="66"/>
      <c r="LHB90" s="66"/>
      <c r="LHC90" s="66"/>
      <c r="LHD90" s="66"/>
      <c r="LHE90" s="66"/>
      <c r="LHF90" s="66"/>
      <c r="LHG90" s="66"/>
      <c r="LHH90" s="66"/>
      <c r="LHI90" s="66"/>
      <c r="LHJ90" s="66"/>
      <c r="LHK90" s="66"/>
      <c r="LHL90" s="66"/>
      <c r="LHM90" s="66"/>
      <c r="LHN90" s="66"/>
      <c r="LHO90" s="66"/>
      <c r="LHP90" s="66"/>
      <c r="LHQ90" s="66"/>
      <c r="LHR90" s="66"/>
      <c r="LHS90" s="66"/>
      <c r="LHT90" s="66"/>
      <c r="LHU90" s="66"/>
      <c r="LHV90" s="66"/>
      <c r="LHW90" s="66"/>
      <c r="LHX90" s="66"/>
      <c r="LHY90" s="66"/>
      <c r="LHZ90" s="66"/>
      <c r="LIA90" s="66"/>
      <c r="LIB90" s="66"/>
      <c r="LIC90" s="66"/>
      <c r="LID90" s="66"/>
      <c r="LIE90" s="66"/>
      <c r="LIF90" s="66"/>
      <c r="LIG90" s="66"/>
      <c r="LIH90" s="66"/>
      <c r="LII90" s="66"/>
      <c r="LIJ90" s="66"/>
      <c r="LIK90" s="66"/>
      <c r="LIL90" s="66"/>
      <c r="LIM90" s="66"/>
      <c r="LIN90" s="66"/>
      <c r="LIO90" s="66"/>
      <c r="LIP90" s="66"/>
      <c r="LIQ90" s="66"/>
      <c r="LIR90" s="66"/>
      <c r="LIS90" s="66"/>
      <c r="LIT90" s="66"/>
      <c r="LIU90" s="66"/>
      <c r="LIV90" s="66"/>
      <c r="LIW90" s="66"/>
      <c r="LIX90" s="66"/>
      <c r="LIY90" s="66"/>
      <c r="LIZ90" s="66"/>
      <c r="LJA90" s="66"/>
      <c r="LJB90" s="66"/>
      <c r="LJC90" s="66"/>
      <c r="LJD90" s="66"/>
      <c r="LJE90" s="66"/>
      <c r="LJF90" s="66"/>
      <c r="LJG90" s="66"/>
      <c r="LJH90" s="66"/>
      <c r="LJI90" s="66"/>
      <c r="LJJ90" s="66"/>
      <c r="LJK90" s="66"/>
      <c r="LJL90" s="66"/>
      <c r="LJM90" s="66"/>
      <c r="LJN90" s="66"/>
      <c r="LJO90" s="66"/>
      <c r="LJP90" s="66"/>
      <c r="LJQ90" s="66"/>
      <c r="LJR90" s="66"/>
      <c r="LJS90" s="66"/>
      <c r="LJT90" s="66"/>
      <c r="LJU90" s="66"/>
      <c r="LJV90" s="66"/>
      <c r="LJW90" s="66"/>
      <c r="LJX90" s="66"/>
      <c r="LJY90" s="66"/>
      <c r="LJZ90" s="66"/>
      <c r="LKA90" s="66"/>
      <c r="LKB90" s="66"/>
      <c r="LKC90" s="66"/>
      <c r="LKD90" s="66"/>
      <c r="LKE90" s="66"/>
      <c r="LKF90" s="66"/>
      <c r="LKG90" s="66"/>
      <c r="LKH90" s="66"/>
      <c r="LKI90" s="66"/>
      <c r="LKJ90" s="66"/>
      <c r="LKK90" s="66"/>
      <c r="LKL90" s="66"/>
      <c r="LKM90" s="66"/>
      <c r="LKN90" s="66"/>
      <c r="LKO90" s="66"/>
      <c r="LKP90" s="66"/>
      <c r="LKQ90" s="66"/>
      <c r="LKR90" s="66"/>
      <c r="LKS90" s="66"/>
      <c r="LKT90" s="66"/>
      <c r="LKU90" s="66"/>
      <c r="LKV90" s="66"/>
      <c r="LKW90" s="66"/>
      <c r="LKX90" s="66"/>
      <c r="LKY90" s="66"/>
      <c r="LKZ90" s="66"/>
      <c r="LLA90" s="66"/>
      <c r="LLB90" s="66"/>
      <c r="LLC90" s="66"/>
      <c r="LLD90" s="66"/>
      <c r="LLE90" s="66"/>
      <c r="LLF90" s="66"/>
      <c r="LLG90" s="66"/>
      <c r="LLH90" s="66"/>
      <c r="LLI90" s="66"/>
      <c r="LLJ90" s="66"/>
      <c r="LLK90" s="66"/>
      <c r="LLL90" s="66"/>
      <c r="LLM90" s="66"/>
      <c r="LLN90" s="66"/>
      <c r="LLO90" s="66"/>
      <c r="LLP90" s="66"/>
      <c r="LLQ90" s="66"/>
      <c r="LLR90" s="66"/>
      <c r="LLS90" s="66"/>
      <c r="LLT90" s="66"/>
      <c r="LLU90" s="66"/>
      <c r="LLV90" s="66"/>
      <c r="LLW90" s="66"/>
      <c r="LLX90" s="66"/>
      <c r="LLY90" s="66"/>
      <c r="LLZ90" s="66"/>
      <c r="LMA90" s="66"/>
      <c r="LMB90" s="66"/>
      <c r="LMC90" s="66"/>
      <c r="LMD90" s="66"/>
      <c r="LME90" s="66"/>
      <c r="LMF90" s="66"/>
      <c r="LMG90" s="66"/>
      <c r="LMH90" s="66"/>
      <c r="LMI90" s="66"/>
      <c r="LMJ90" s="66"/>
      <c r="LMK90" s="66"/>
      <c r="LML90" s="66"/>
      <c r="LMM90" s="66"/>
      <c r="LMN90" s="66"/>
      <c r="LMO90" s="66"/>
      <c r="LMP90" s="66"/>
      <c r="LMQ90" s="66"/>
      <c r="LMR90" s="66"/>
      <c r="LMS90" s="66"/>
      <c r="LMT90" s="66"/>
      <c r="LMU90" s="66"/>
      <c r="LMV90" s="66"/>
      <c r="LMW90" s="66"/>
      <c r="LMX90" s="66"/>
      <c r="LMY90" s="66"/>
      <c r="LMZ90" s="66"/>
      <c r="LNA90" s="66"/>
      <c r="LNB90" s="66"/>
      <c r="LNC90" s="66"/>
      <c r="LND90" s="66"/>
      <c r="LNE90" s="66"/>
      <c r="LNF90" s="66"/>
      <c r="LNG90" s="66"/>
      <c r="LNH90" s="66"/>
      <c r="LNI90" s="66"/>
      <c r="LNJ90" s="66"/>
      <c r="LNK90" s="66"/>
      <c r="LNL90" s="66"/>
      <c r="LNM90" s="66"/>
      <c r="LNN90" s="66"/>
      <c r="LNO90" s="66"/>
      <c r="LNP90" s="66"/>
      <c r="LNQ90" s="66"/>
      <c r="LNR90" s="66"/>
      <c r="LNS90" s="66"/>
      <c r="LNT90" s="66"/>
      <c r="LNU90" s="66"/>
      <c r="LNV90" s="66"/>
      <c r="LNW90" s="66"/>
      <c r="LNX90" s="66"/>
      <c r="LNY90" s="66"/>
      <c r="LNZ90" s="66"/>
      <c r="LOA90" s="66"/>
      <c r="LOB90" s="66"/>
      <c r="LOC90" s="66"/>
      <c r="LOD90" s="66"/>
      <c r="LOE90" s="66"/>
      <c r="LOF90" s="66"/>
      <c r="LOG90" s="66"/>
      <c r="LOH90" s="66"/>
      <c r="LOI90" s="66"/>
      <c r="LOJ90" s="66"/>
      <c r="LOK90" s="66"/>
      <c r="LOL90" s="66"/>
      <c r="LOM90" s="66"/>
      <c r="LON90" s="66"/>
      <c r="LOO90" s="66"/>
      <c r="LOP90" s="66"/>
      <c r="LOQ90" s="66"/>
      <c r="LOR90" s="66"/>
      <c r="LOS90" s="66"/>
      <c r="LOT90" s="66"/>
      <c r="LOU90" s="66"/>
      <c r="LOV90" s="66"/>
      <c r="LOW90" s="66"/>
      <c r="LOX90" s="66"/>
      <c r="LOY90" s="66"/>
      <c r="LOZ90" s="66"/>
      <c r="LPA90" s="66"/>
      <c r="LPB90" s="66"/>
      <c r="LPC90" s="66"/>
      <c r="LPD90" s="66"/>
      <c r="LPE90" s="66"/>
      <c r="LPF90" s="66"/>
      <c r="LPG90" s="66"/>
      <c r="LPH90" s="66"/>
      <c r="LPI90" s="66"/>
      <c r="LPJ90" s="66"/>
      <c r="LPK90" s="66"/>
      <c r="LPL90" s="66"/>
      <c r="LPM90" s="66"/>
      <c r="LPN90" s="66"/>
      <c r="LPO90" s="66"/>
      <c r="LPP90" s="66"/>
      <c r="LPQ90" s="66"/>
      <c r="LPR90" s="66"/>
      <c r="LPS90" s="66"/>
      <c r="LPT90" s="66"/>
      <c r="LPU90" s="66"/>
      <c r="LPV90" s="66"/>
      <c r="LPW90" s="66"/>
      <c r="LPX90" s="66"/>
      <c r="LPY90" s="66"/>
      <c r="LPZ90" s="66"/>
      <c r="LQA90" s="66"/>
      <c r="LQB90" s="66"/>
      <c r="LQC90" s="66"/>
      <c r="LQD90" s="66"/>
      <c r="LQE90" s="66"/>
      <c r="LQF90" s="66"/>
      <c r="LQG90" s="66"/>
      <c r="LQH90" s="66"/>
      <c r="LQI90" s="66"/>
      <c r="LQJ90" s="66"/>
      <c r="LQK90" s="66"/>
      <c r="LQL90" s="66"/>
      <c r="LQM90" s="66"/>
      <c r="LQN90" s="66"/>
      <c r="LQO90" s="66"/>
      <c r="LQP90" s="66"/>
      <c r="LQQ90" s="66"/>
      <c r="LQR90" s="66"/>
      <c r="LQS90" s="66"/>
      <c r="LQT90" s="66"/>
      <c r="LQU90" s="66"/>
      <c r="LQV90" s="66"/>
      <c r="LQW90" s="66"/>
      <c r="LQX90" s="66"/>
      <c r="LQY90" s="66"/>
      <c r="LQZ90" s="66"/>
      <c r="LRA90" s="66"/>
      <c r="LRB90" s="66"/>
      <c r="LRC90" s="66"/>
      <c r="LRD90" s="66"/>
      <c r="LRE90" s="66"/>
      <c r="LRF90" s="66"/>
      <c r="LRG90" s="66"/>
      <c r="LRH90" s="66"/>
      <c r="LRI90" s="66"/>
      <c r="LRJ90" s="66"/>
      <c r="LRK90" s="66"/>
      <c r="LRL90" s="66"/>
      <c r="LRM90" s="66"/>
      <c r="LRN90" s="66"/>
      <c r="LRO90" s="66"/>
      <c r="LRP90" s="66"/>
      <c r="LRQ90" s="66"/>
      <c r="LRR90" s="66"/>
      <c r="LRS90" s="66"/>
      <c r="LRT90" s="66"/>
      <c r="LRU90" s="66"/>
      <c r="LRV90" s="66"/>
      <c r="LRW90" s="66"/>
      <c r="LRX90" s="66"/>
      <c r="LRY90" s="66"/>
      <c r="LRZ90" s="66"/>
      <c r="LSA90" s="66"/>
      <c r="LSB90" s="66"/>
      <c r="LSC90" s="66"/>
      <c r="LSD90" s="66"/>
      <c r="LSE90" s="66"/>
      <c r="LSF90" s="66"/>
      <c r="LSG90" s="66"/>
      <c r="LSH90" s="66"/>
      <c r="LSI90" s="66"/>
      <c r="LSJ90" s="66"/>
      <c r="LSK90" s="66"/>
      <c r="LSL90" s="66"/>
      <c r="LSM90" s="66"/>
      <c r="LSN90" s="66"/>
      <c r="LSO90" s="66"/>
      <c r="LSP90" s="66"/>
      <c r="LSQ90" s="66"/>
      <c r="LSR90" s="66"/>
      <c r="LSS90" s="66"/>
      <c r="LST90" s="66"/>
      <c r="LSU90" s="66"/>
      <c r="LSV90" s="66"/>
      <c r="LSW90" s="66"/>
      <c r="LSX90" s="66"/>
      <c r="LSY90" s="66"/>
      <c r="LSZ90" s="66"/>
      <c r="LTA90" s="66"/>
      <c r="LTB90" s="66"/>
      <c r="LTC90" s="66"/>
      <c r="LTD90" s="66"/>
      <c r="LTE90" s="66"/>
      <c r="LTF90" s="66"/>
      <c r="LTG90" s="66"/>
      <c r="LTH90" s="66"/>
      <c r="LTI90" s="66"/>
      <c r="LTJ90" s="66"/>
      <c r="LTK90" s="66"/>
      <c r="LTL90" s="66"/>
      <c r="LTM90" s="66"/>
      <c r="LTN90" s="66"/>
      <c r="LTO90" s="66"/>
      <c r="LTP90" s="66"/>
      <c r="LTQ90" s="66"/>
      <c r="LTR90" s="66"/>
      <c r="LTS90" s="66"/>
      <c r="LTT90" s="66"/>
      <c r="LTU90" s="66"/>
      <c r="LTV90" s="66"/>
      <c r="LTW90" s="66"/>
      <c r="LTX90" s="66"/>
      <c r="LTY90" s="66"/>
      <c r="LTZ90" s="66"/>
      <c r="LUA90" s="66"/>
      <c r="LUB90" s="66"/>
      <c r="LUC90" s="66"/>
      <c r="LUD90" s="66"/>
      <c r="LUE90" s="66"/>
      <c r="LUF90" s="66"/>
      <c r="LUG90" s="66"/>
      <c r="LUH90" s="66"/>
      <c r="LUI90" s="66"/>
      <c r="LUJ90" s="66"/>
      <c r="LUK90" s="66"/>
      <c r="LUL90" s="66"/>
      <c r="LUM90" s="66"/>
      <c r="LUN90" s="66"/>
      <c r="LUO90" s="66"/>
      <c r="LUP90" s="66"/>
      <c r="LUQ90" s="66"/>
      <c r="LUR90" s="66"/>
      <c r="LUS90" s="66"/>
      <c r="LUT90" s="66"/>
      <c r="LUU90" s="66"/>
      <c r="LUV90" s="66"/>
      <c r="LUW90" s="66"/>
      <c r="LUX90" s="66"/>
      <c r="LUY90" s="66"/>
      <c r="LUZ90" s="66"/>
      <c r="LVA90" s="66"/>
      <c r="LVB90" s="66"/>
      <c r="LVC90" s="66"/>
      <c r="LVD90" s="66"/>
      <c r="LVE90" s="66"/>
      <c r="LVF90" s="66"/>
      <c r="LVG90" s="66"/>
      <c r="LVH90" s="66"/>
      <c r="LVI90" s="66"/>
      <c r="LVJ90" s="66"/>
      <c r="LVK90" s="66"/>
      <c r="LVL90" s="66"/>
      <c r="LVM90" s="66"/>
      <c r="LVN90" s="66"/>
      <c r="LVO90" s="66"/>
      <c r="LVP90" s="66"/>
      <c r="LVQ90" s="66"/>
      <c r="LVR90" s="66"/>
      <c r="LVS90" s="66"/>
      <c r="LVT90" s="66"/>
      <c r="LVU90" s="66"/>
      <c r="LVV90" s="66"/>
      <c r="LVW90" s="66"/>
      <c r="LVX90" s="66"/>
      <c r="LVY90" s="66"/>
      <c r="LVZ90" s="66"/>
      <c r="LWA90" s="66"/>
      <c r="LWB90" s="66"/>
      <c r="LWC90" s="66"/>
      <c r="LWD90" s="66"/>
      <c r="LWE90" s="66"/>
      <c r="LWF90" s="66"/>
      <c r="LWG90" s="66"/>
      <c r="LWH90" s="66"/>
      <c r="LWI90" s="66"/>
      <c r="LWJ90" s="66"/>
      <c r="LWK90" s="66"/>
      <c r="LWL90" s="66"/>
      <c r="LWM90" s="66"/>
      <c r="LWN90" s="66"/>
      <c r="LWO90" s="66"/>
      <c r="LWP90" s="66"/>
      <c r="LWQ90" s="66"/>
      <c r="LWR90" s="66"/>
      <c r="LWS90" s="66"/>
      <c r="LWT90" s="66"/>
      <c r="LWU90" s="66"/>
      <c r="LWV90" s="66"/>
      <c r="LWW90" s="66"/>
      <c r="LWX90" s="66"/>
      <c r="LWY90" s="66"/>
      <c r="LWZ90" s="66"/>
      <c r="LXA90" s="66"/>
      <c r="LXB90" s="66"/>
      <c r="LXC90" s="66"/>
      <c r="LXD90" s="66"/>
      <c r="LXE90" s="66"/>
      <c r="LXF90" s="66"/>
      <c r="LXG90" s="66"/>
      <c r="LXH90" s="66"/>
      <c r="LXI90" s="66"/>
      <c r="LXJ90" s="66"/>
      <c r="LXK90" s="66"/>
      <c r="LXL90" s="66"/>
      <c r="LXM90" s="66"/>
      <c r="LXN90" s="66"/>
      <c r="LXO90" s="66"/>
      <c r="LXP90" s="66"/>
      <c r="LXQ90" s="66"/>
      <c r="LXR90" s="66"/>
      <c r="LXS90" s="66"/>
      <c r="LXT90" s="66"/>
      <c r="LXU90" s="66"/>
      <c r="LXV90" s="66"/>
      <c r="LXW90" s="66"/>
      <c r="LXX90" s="66"/>
      <c r="LXY90" s="66"/>
      <c r="LXZ90" s="66"/>
      <c r="LYA90" s="66"/>
      <c r="LYB90" s="66"/>
      <c r="LYC90" s="66"/>
      <c r="LYD90" s="66"/>
      <c r="LYE90" s="66"/>
      <c r="LYF90" s="66"/>
      <c r="LYG90" s="66"/>
      <c r="LYH90" s="66"/>
      <c r="LYI90" s="66"/>
      <c r="LYJ90" s="66"/>
      <c r="LYK90" s="66"/>
      <c r="LYL90" s="66"/>
      <c r="LYM90" s="66"/>
      <c r="LYN90" s="66"/>
      <c r="LYO90" s="66"/>
      <c r="LYP90" s="66"/>
      <c r="LYQ90" s="66"/>
      <c r="LYR90" s="66"/>
      <c r="LYS90" s="66"/>
      <c r="LYT90" s="66"/>
      <c r="LYU90" s="66"/>
      <c r="LYV90" s="66"/>
      <c r="LYW90" s="66"/>
      <c r="LYX90" s="66"/>
      <c r="LYY90" s="66"/>
      <c r="LYZ90" s="66"/>
      <c r="LZA90" s="66"/>
      <c r="LZB90" s="66"/>
      <c r="LZC90" s="66"/>
      <c r="LZD90" s="66"/>
      <c r="LZE90" s="66"/>
      <c r="LZF90" s="66"/>
      <c r="LZG90" s="66"/>
      <c r="LZH90" s="66"/>
      <c r="LZI90" s="66"/>
      <c r="LZJ90" s="66"/>
      <c r="LZK90" s="66"/>
      <c r="LZL90" s="66"/>
      <c r="LZM90" s="66"/>
      <c r="LZN90" s="66"/>
      <c r="LZO90" s="66"/>
      <c r="LZP90" s="66"/>
      <c r="LZQ90" s="66"/>
      <c r="LZR90" s="66"/>
      <c r="LZS90" s="66"/>
      <c r="LZT90" s="66"/>
      <c r="LZU90" s="66"/>
      <c r="LZV90" s="66"/>
      <c r="LZW90" s="66"/>
      <c r="LZX90" s="66"/>
      <c r="LZY90" s="66"/>
      <c r="LZZ90" s="66"/>
      <c r="MAA90" s="66"/>
      <c r="MAB90" s="66"/>
      <c r="MAC90" s="66"/>
      <c r="MAD90" s="66"/>
      <c r="MAE90" s="66"/>
      <c r="MAF90" s="66"/>
      <c r="MAG90" s="66"/>
      <c r="MAH90" s="66"/>
      <c r="MAI90" s="66"/>
      <c r="MAJ90" s="66"/>
      <c r="MAK90" s="66"/>
      <c r="MAL90" s="66"/>
      <c r="MAM90" s="66"/>
      <c r="MAN90" s="66"/>
      <c r="MAO90" s="66"/>
      <c r="MAP90" s="66"/>
      <c r="MAQ90" s="66"/>
      <c r="MAR90" s="66"/>
      <c r="MAS90" s="66"/>
      <c r="MAT90" s="66"/>
      <c r="MAU90" s="66"/>
      <c r="MAV90" s="66"/>
      <c r="MAW90" s="66"/>
      <c r="MAX90" s="66"/>
      <c r="MAY90" s="66"/>
      <c r="MAZ90" s="66"/>
      <c r="MBA90" s="66"/>
      <c r="MBB90" s="66"/>
      <c r="MBC90" s="66"/>
      <c r="MBD90" s="66"/>
      <c r="MBE90" s="66"/>
      <c r="MBF90" s="66"/>
      <c r="MBG90" s="66"/>
      <c r="MBH90" s="66"/>
      <c r="MBI90" s="66"/>
      <c r="MBJ90" s="66"/>
      <c r="MBK90" s="66"/>
      <c r="MBL90" s="66"/>
      <c r="MBM90" s="66"/>
      <c r="MBN90" s="66"/>
      <c r="MBO90" s="66"/>
      <c r="MBP90" s="66"/>
      <c r="MBQ90" s="66"/>
      <c r="MBR90" s="66"/>
      <c r="MBS90" s="66"/>
      <c r="MBT90" s="66"/>
      <c r="MBU90" s="66"/>
      <c r="MBV90" s="66"/>
      <c r="MBW90" s="66"/>
      <c r="MBX90" s="66"/>
      <c r="MBY90" s="66"/>
      <c r="MBZ90" s="66"/>
      <c r="MCA90" s="66"/>
      <c r="MCB90" s="66"/>
      <c r="MCC90" s="66"/>
      <c r="MCD90" s="66"/>
      <c r="MCE90" s="66"/>
      <c r="MCF90" s="66"/>
      <c r="MCG90" s="66"/>
      <c r="MCH90" s="66"/>
      <c r="MCI90" s="66"/>
      <c r="MCJ90" s="66"/>
      <c r="MCK90" s="66"/>
      <c r="MCL90" s="66"/>
      <c r="MCM90" s="66"/>
      <c r="MCN90" s="66"/>
      <c r="MCO90" s="66"/>
      <c r="MCP90" s="66"/>
      <c r="MCQ90" s="66"/>
      <c r="MCR90" s="66"/>
      <c r="MCS90" s="66"/>
      <c r="MCT90" s="66"/>
      <c r="MCU90" s="66"/>
      <c r="MCV90" s="66"/>
      <c r="MCW90" s="66"/>
      <c r="MCX90" s="66"/>
      <c r="MCY90" s="66"/>
      <c r="MCZ90" s="66"/>
      <c r="MDA90" s="66"/>
      <c r="MDB90" s="66"/>
      <c r="MDC90" s="66"/>
      <c r="MDD90" s="66"/>
      <c r="MDE90" s="66"/>
      <c r="MDF90" s="66"/>
      <c r="MDG90" s="66"/>
      <c r="MDH90" s="66"/>
      <c r="MDI90" s="66"/>
      <c r="MDJ90" s="66"/>
      <c r="MDK90" s="66"/>
      <c r="MDL90" s="66"/>
      <c r="MDM90" s="66"/>
      <c r="MDN90" s="66"/>
      <c r="MDO90" s="66"/>
      <c r="MDP90" s="66"/>
      <c r="MDQ90" s="66"/>
      <c r="MDR90" s="66"/>
      <c r="MDS90" s="66"/>
      <c r="MDT90" s="66"/>
      <c r="MDU90" s="66"/>
      <c r="MDV90" s="66"/>
      <c r="MDW90" s="66"/>
      <c r="MDX90" s="66"/>
      <c r="MDY90" s="66"/>
      <c r="MDZ90" s="66"/>
      <c r="MEA90" s="66"/>
      <c r="MEB90" s="66"/>
      <c r="MEC90" s="66"/>
      <c r="MED90" s="66"/>
      <c r="MEE90" s="66"/>
      <c r="MEF90" s="66"/>
      <c r="MEG90" s="66"/>
      <c r="MEH90" s="66"/>
      <c r="MEI90" s="66"/>
      <c r="MEJ90" s="66"/>
      <c r="MEK90" s="66"/>
      <c r="MEL90" s="66"/>
      <c r="MEM90" s="66"/>
      <c r="MEN90" s="66"/>
      <c r="MEO90" s="66"/>
      <c r="MEP90" s="66"/>
      <c r="MEQ90" s="66"/>
      <c r="MER90" s="66"/>
      <c r="MES90" s="66"/>
      <c r="MET90" s="66"/>
      <c r="MEU90" s="66"/>
      <c r="MEV90" s="66"/>
      <c r="MEW90" s="66"/>
      <c r="MEX90" s="66"/>
      <c r="MEY90" s="66"/>
      <c r="MEZ90" s="66"/>
      <c r="MFA90" s="66"/>
      <c r="MFB90" s="66"/>
      <c r="MFC90" s="66"/>
      <c r="MFD90" s="66"/>
      <c r="MFE90" s="66"/>
      <c r="MFF90" s="66"/>
      <c r="MFG90" s="66"/>
      <c r="MFH90" s="66"/>
      <c r="MFI90" s="66"/>
      <c r="MFJ90" s="66"/>
      <c r="MFK90" s="66"/>
      <c r="MFL90" s="66"/>
      <c r="MFM90" s="66"/>
      <c r="MFN90" s="66"/>
      <c r="MFO90" s="66"/>
      <c r="MFP90" s="66"/>
      <c r="MFQ90" s="66"/>
      <c r="MFR90" s="66"/>
      <c r="MFS90" s="66"/>
      <c r="MFT90" s="66"/>
      <c r="MFU90" s="66"/>
      <c r="MFV90" s="66"/>
      <c r="MFW90" s="66"/>
      <c r="MFX90" s="66"/>
      <c r="MFY90" s="66"/>
      <c r="MFZ90" s="66"/>
      <c r="MGA90" s="66"/>
      <c r="MGB90" s="66"/>
      <c r="MGC90" s="66"/>
      <c r="MGD90" s="66"/>
      <c r="MGE90" s="66"/>
      <c r="MGF90" s="66"/>
      <c r="MGG90" s="66"/>
      <c r="MGH90" s="66"/>
      <c r="MGI90" s="66"/>
      <c r="MGJ90" s="66"/>
      <c r="MGK90" s="66"/>
      <c r="MGL90" s="66"/>
      <c r="MGM90" s="66"/>
      <c r="MGN90" s="66"/>
      <c r="MGO90" s="66"/>
      <c r="MGP90" s="66"/>
      <c r="MGQ90" s="66"/>
      <c r="MGR90" s="66"/>
      <c r="MGS90" s="66"/>
      <c r="MGT90" s="66"/>
      <c r="MGU90" s="66"/>
      <c r="MGV90" s="66"/>
      <c r="MGW90" s="66"/>
      <c r="MGX90" s="66"/>
      <c r="MGY90" s="66"/>
      <c r="MGZ90" s="66"/>
      <c r="MHA90" s="66"/>
      <c r="MHB90" s="66"/>
      <c r="MHC90" s="66"/>
      <c r="MHD90" s="66"/>
      <c r="MHE90" s="66"/>
      <c r="MHF90" s="66"/>
      <c r="MHG90" s="66"/>
      <c r="MHH90" s="66"/>
      <c r="MHI90" s="66"/>
      <c r="MHJ90" s="66"/>
      <c r="MHK90" s="66"/>
      <c r="MHL90" s="66"/>
      <c r="MHM90" s="66"/>
      <c r="MHN90" s="66"/>
      <c r="MHO90" s="66"/>
      <c r="MHP90" s="66"/>
      <c r="MHQ90" s="66"/>
      <c r="MHR90" s="66"/>
      <c r="MHS90" s="66"/>
      <c r="MHT90" s="66"/>
      <c r="MHU90" s="66"/>
      <c r="MHV90" s="66"/>
      <c r="MHW90" s="66"/>
      <c r="MHX90" s="66"/>
      <c r="MHY90" s="66"/>
      <c r="MHZ90" s="66"/>
      <c r="MIA90" s="66"/>
      <c r="MIB90" s="66"/>
      <c r="MIC90" s="66"/>
      <c r="MID90" s="66"/>
      <c r="MIE90" s="66"/>
      <c r="MIF90" s="66"/>
      <c r="MIG90" s="66"/>
      <c r="MIH90" s="66"/>
      <c r="MII90" s="66"/>
      <c r="MIJ90" s="66"/>
      <c r="MIK90" s="66"/>
      <c r="MIL90" s="66"/>
      <c r="MIM90" s="66"/>
      <c r="MIN90" s="66"/>
      <c r="MIO90" s="66"/>
      <c r="MIP90" s="66"/>
      <c r="MIQ90" s="66"/>
      <c r="MIR90" s="66"/>
      <c r="MIS90" s="66"/>
      <c r="MIT90" s="66"/>
      <c r="MIU90" s="66"/>
      <c r="MIV90" s="66"/>
      <c r="MIW90" s="66"/>
      <c r="MIX90" s="66"/>
      <c r="MIY90" s="66"/>
      <c r="MIZ90" s="66"/>
      <c r="MJA90" s="66"/>
      <c r="MJB90" s="66"/>
      <c r="MJC90" s="66"/>
      <c r="MJD90" s="66"/>
      <c r="MJE90" s="66"/>
      <c r="MJF90" s="66"/>
      <c r="MJG90" s="66"/>
      <c r="MJH90" s="66"/>
      <c r="MJI90" s="66"/>
      <c r="MJJ90" s="66"/>
      <c r="MJK90" s="66"/>
      <c r="MJL90" s="66"/>
      <c r="MJM90" s="66"/>
      <c r="MJN90" s="66"/>
      <c r="MJO90" s="66"/>
      <c r="MJP90" s="66"/>
      <c r="MJQ90" s="66"/>
      <c r="MJR90" s="66"/>
      <c r="MJS90" s="66"/>
      <c r="MJT90" s="66"/>
      <c r="MJU90" s="66"/>
      <c r="MJV90" s="66"/>
      <c r="MJW90" s="66"/>
      <c r="MJX90" s="66"/>
      <c r="MJY90" s="66"/>
      <c r="MJZ90" s="66"/>
      <c r="MKA90" s="66"/>
      <c r="MKB90" s="66"/>
      <c r="MKC90" s="66"/>
      <c r="MKD90" s="66"/>
      <c r="MKE90" s="66"/>
      <c r="MKF90" s="66"/>
      <c r="MKG90" s="66"/>
      <c r="MKH90" s="66"/>
      <c r="MKI90" s="66"/>
      <c r="MKJ90" s="66"/>
      <c r="MKK90" s="66"/>
      <c r="MKL90" s="66"/>
      <c r="MKM90" s="66"/>
      <c r="MKN90" s="66"/>
      <c r="MKO90" s="66"/>
      <c r="MKP90" s="66"/>
      <c r="MKQ90" s="66"/>
      <c r="MKR90" s="66"/>
      <c r="MKS90" s="66"/>
      <c r="MKT90" s="66"/>
      <c r="MKU90" s="66"/>
      <c r="MKV90" s="66"/>
      <c r="MKW90" s="66"/>
      <c r="MKX90" s="66"/>
      <c r="MKY90" s="66"/>
      <c r="MKZ90" s="66"/>
      <c r="MLA90" s="66"/>
      <c r="MLB90" s="66"/>
      <c r="MLC90" s="66"/>
      <c r="MLD90" s="66"/>
      <c r="MLE90" s="66"/>
      <c r="MLF90" s="66"/>
      <c r="MLG90" s="66"/>
      <c r="MLH90" s="66"/>
      <c r="MLI90" s="66"/>
      <c r="MLJ90" s="66"/>
      <c r="MLK90" s="66"/>
      <c r="MLL90" s="66"/>
      <c r="MLM90" s="66"/>
      <c r="MLN90" s="66"/>
      <c r="MLO90" s="66"/>
      <c r="MLP90" s="66"/>
      <c r="MLQ90" s="66"/>
      <c r="MLR90" s="66"/>
      <c r="MLS90" s="66"/>
      <c r="MLT90" s="66"/>
      <c r="MLU90" s="66"/>
      <c r="MLV90" s="66"/>
      <c r="MLW90" s="66"/>
      <c r="MLX90" s="66"/>
      <c r="MLY90" s="66"/>
      <c r="MLZ90" s="66"/>
      <c r="MMA90" s="66"/>
      <c r="MMB90" s="66"/>
      <c r="MMC90" s="66"/>
      <c r="MMD90" s="66"/>
      <c r="MME90" s="66"/>
      <c r="MMF90" s="66"/>
      <c r="MMG90" s="66"/>
      <c r="MMH90" s="66"/>
      <c r="MMI90" s="66"/>
      <c r="MMJ90" s="66"/>
      <c r="MMK90" s="66"/>
      <c r="MML90" s="66"/>
      <c r="MMM90" s="66"/>
      <c r="MMN90" s="66"/>
      <c r="MMO90" s="66"/>
      <c r="MMP90" s="66"/>
      <c r="MMQ90" s="66"/>
      <c r="MMR90" s="66"/>
      <c r="MMS90" s="66"/>
      <c r="MMT90" s="66"/>
      <c r="MMU90" s="66"/>
      <c r="MMV90" s="66"/>
      <c r="MMW90" s="66"/>
      <c r="MMX90" s="66"/>
      <c r="MMY90" s="66"/>
      <c r="MMZ90" s="66"/>
      <c r="MNA90" s="66"/>
      <c r="MNB90" s="66"/>
      <c r="MNC90" s="66"/>
      <c r="MND90" s="66"/>
      <c r="MNE90" s="66"/>
      <c r="MNF90" s="66"/>
      <c r="MNG90" s="66"/>
      <c r="MNH90" s="66"/>
      <c r="MNI90" s="66"/>
      <c r="MNJ90" s="66"/>
      <c r="MNK90" s="66"/>
      <c r="MNL90" s="66"/>
      <c r="MNM90" s="66"/>
      <c r="MNN90" s="66"/>
      <c r="MNO90" s="66"/>
      <c r="MNP90" s="66"/>
      <c r="MNQ90" s="66"/>
      <c r="MNR90" s="66"/>
      <c r="MNS90" s="66"/>
      <c r="MNT90" s="66"/>
      <c r="MNU90" s="66"/>
      <c r="MNV90" s="66"/>
      <c r="MNW90" s="66"/>
      <c r="MNX90" s="66"/>
      <c r="MNY90" s="66"/>
      <c r="MNZ90" s="66"/>
      <c r="MOA90" s="66"/>
      <c r="MOB90" s="66"/>
      <c r="MOC90" s="66"/>
      <c r="MOD90" s="66"/>
      <c r="MOE90" s="66"/>
      <c r="MOF90" s="66"/>
      <c r="MOG90" s="66"/>
      <c r="MOH90" s="66"/>
      <c r="MOI90" s="66"/>
      <c r="MOJ90" s="66"/>
      <c r="MOK90" s="66"/>
      <c r="MOL90" s="66"/>
      <c r="MOM90" s="66"/>
      <c r="MON90" s="66"/>
      <c r="MOO90" s="66"/>
      <c r="MOP90" s="66"/>
      <c r="MOQ90" s="66"/>
      <c r="MOR90" s="66"/>
      <c r="MOS90" s="66"/>
      <c r="MOT90" s="66"/>
      <c r="MOU90" s="66"/>
      <c r="MOV90" s="66"/>
      <c r="MOW90" s="66"/>
      <c r="MOX90" s="66"/>
      <c r="MOY90" s="66"/>
      <c r="MOZ90" s="66"/>
      <c r="MPA90" s="66"/>
      <c r="MPB90" s="66"/>
      <c r="MPC90" s="66"/>
      <c r="MPD90" s="66"/>
      <c r="MPE90" s="66"/>
      <c r="MPF90" s="66"/>
      <c r="MPG90" s="66"/>
      <c r="MPH90" s="66"/>
      <c r="MPI90" s="66"/>
      <c r="MPJ90" s="66"/>
      <c r="MPK90" s="66"/>
      <c r="MPL90" s="66"/>
      <c r="MPM90" s="66"/>
      <c r="MPN90" s="66"/>
      <c r="MPO90" s="66"/>
      <c r="MPP90" s="66"/>
      <c r="MPQ90" s="66"/>
      <c r="MPR90" s="66"/>
      <c r="MPS90" s="66"/>
      <c r="MPT90" s="66"/>
      <c r="MPU90" s="66"/>
      <c r="MPV90" s="66"/>
      <c r="MPW90" s="66"/>
      <c r="MPX90" s="66"/>
      <c r="MPY90" s="66"/>
      <c r="MPZ90" s="66"/>
      <c r="MQA90" s="66"/>
      <c r="MQB90" s="66"/>
      <c r="MQC90" s="66"/>
      <c r="MQD90" s="66"/>
      <c r="MQE90" s="66"/>
      <c r="MQF90" s="66"/>
      <c r="MQG90" s="66"/>
      <c r="MQH90" s="66"/>
      <c r="MQI90" s="66"/>
      <c r="MQJ90" s="66"/>
      <c r="MQK90" s="66"/>
      <c r="MQL90" s="66"/>
      <c r="MQM90" s="66"/>
      <c r="MQN90" s="66"/>
      <c r="MQO90" s="66"/>
      <c r="MQP90" s="66"/>
      <c r="MQQ90" s="66"/>
      <c r="MQR90" s="66"/>
      <c r="MQS90" s="66"/>
      <c r="MQT90" s="66"/>
      <c r="MQU90" s="66"/>
      <c r="MQV90" s="66"/>
      <c r="MQW90" s="66"/>
      <c r="MQX90" s="66"/>
      <c r="MQY90" s="66"/>
      <c r="MQZ90" s="66"/>
      <c r="MRA90" s="66"/>
      <c r="MRB90" s="66"/>
      <c r="MRC90" s="66"/>
      <c r="MRD90" s="66"/>
      <c r="MRE90" s="66"/>
      <c r="MRF90" s="66"/>
      <c r="MRG90" s="66"/>
      <c r="MRH90" s="66"/>
      <c r="MRI90" s="66"/>
      <c r="MRJ90" s="66"/>
      <c r="MRK90" s="66"/>
      <c r="MRL90" s="66"/>
      <c r="MRM90" s="66"/>
      <c r="MRN90" s="66"/>
      <c r="MRO90" s="66"/>
      <c r="MRP90" s="66"/>
      <c r="MRQ90" s="66"/>
      <c r="MRR90" s="66"/>
      <c r="MRS90" s="66"/>
      <c r="MRT90" s="66"/>
      <c r="MRU90" s="66"/>
      <c r="MRV90" s="66"/>
      <c r="MRW90" s="66"/>
      <c r="MRX90" s="66"/>
      <c r="MRY90" s="66"/>
      <c r="MRZ90" s="66"/>
      <c r="MSA90" s="66"/>
      <c r="MSB90" s="66"/>
      <c r="MSC90" s="66"/>
      <c r="MSD90" s="66"/>
      <c r="MSE90" s="66"/>
      <c r="MSF90" s="66"/>
      <c r="MSG90" s="66"/>
      <c r="MSH90" s="66"/>
      <c r="MSI90" s="66"/>
      <c r="MSJ90" s="66"/>
      <c r="MSK90" s="66"/>
      <c r="MSL90" s="66"/>
      <c r="MSM90" s="66"/>
      <c r="MSN90" s="66"/>
      <c r="MSO90" s="66"/>
      <c r="MSP90" s="66"/>
      <c r="MSQ90" s="66"/>
      <c r="MSR90" s="66"/>
      <c r="MSS90" s="66"/>
      <c r="MST90" s="66"/>
      <c r="MSU90" s="66"/>
      <c r="MSV90" s="66"/>
      <c r="MSW90" s="66"/>
      <c r="MSX90" s="66"/>
      <c r="MSY90" s="66"/>
      <c r="MSZ90" s="66"/>
      <c r="MTA90" s="66"/>
      <c r="MTB90" s="66"/>
      <c r="MTC90" s="66"/>
      <c r="MTD90" s="66"/>
      <c r="MTE90" s="66"/>
      <c r="MTF90" s="66"/>
      <c r="MTG90" s="66"/>
      <c r="MTH90" s="66"/>
      <c r="MTI90" s="66"/>
      <c r="MTJ90" s="66"/>
      <c r="MTK90" s="66"/>
      <c r="MTL90" s="66"/>
      <c r="MTM90" s="66"/>
      <c r="MTN90" s="66"/>
      <c r="MTO90" s="66"/>
      <c r="MTP90" s="66"/>
      <c r="MTQ90" s="66"/>
      <c r="MTR90" s="66"/>
      <c r="MTS90" s="66"/>
      <c r="MTT90" s="66"/>
      <c r="MTU90" s="66"/>
      <c r="MTV90" s="66"/>
      <c r="MTW90" s="66"/>
      <c r="MTX90" s="66"/>
      <c r="MTY90" s="66"/>
      <c r="MTZ90" s="66"/>
      <c r="MUA90" s="66"/>
      <c r="MUB90" s="66"/>
      <c r="MUC90" s="66"/>
      <c r="MUD90" s="66"/>
      <c r="MUE90" s="66"/>
      <c r="MUF90" s="66"/>
      <c r="MUG90" s="66"/>
      <c r="MUH90" s="66"/>
      <c r="MUI90" s="66"/>
      <c r="MUJ90" s="66"/>
      <c r="MUK90" s="66"/>
      <c r="MUL90" s="66"/>
      <c r="MUM90" s="66"/>
      <c r="MUN90" s="66"/>
      <c r="MUO90" s="66"/>
      <c r="MUP90" s="66"/>
      <c r="MUQ90" s="66"/>
      <c r="MUR90" s="66"/>
      <c r="MUS90" s="66"/>
      <c r="MUT90" s="66"/>
      <c r="MUU90" s="66"/>
      <c r="MUV90" s="66"/>
      <c r="MUW90" s="66"/>
      <c r="MUX90" s="66"/>
      <c r="MUY90" s="66"/>
      <c r="MUZ90" s="66"/>
      <c r="MVA90" s="66"/>
      <c r="MVB90" s="66"/>
      <c r="MVC90" s="66"/>
      <c r="MVD90" s="66"/>
      <c r="MVE90" s="66"/>
      <c r="MVF90" s="66"/>
      <c r="MVG90" s="66"/>
      <c r="MVH90" s="66"/>
      <c r="MVI90" s="66"/>
      <c r="MVJ90" s="66"/>
      <c r="MVK90" s="66"/>
      <c r="MVL90" s="66"/>
      <c r="MVM90" s="66"/>
      <c r="MVN90" s="66"/>
      <c r="MVO90" s="66"/>
      <c r="MVP90" s="66"/>
      <c r="MVQ90" s="66"/>
      <c r="MVR90" s="66"/>
      <c r="MVS90" s="66"/>
      <c r="MVT90" s="66"/>
      <c r="MVU90" s="66"/>
      <c r="MVV90" s="66"/>
      <c r="MVW90" s="66"/>
      <c r="MVX90" s="66"/>
      <c r="MVY90" s="66"/>
      <c r="MVZ90" s="66"/>
      <c r="MWA90" s="66"/>
      <c r="MWB90" s="66"/>
      <c r="MWC90" s="66"/>
      <c r="MWD90" s="66"/>
      <c r="MWE90" s="66"/>
      <c r="MWF90" s="66"/>
      <c r="MWG90" s="66"/>
      <c r="MWH90" s="66"/>
      <c r="MWI90" s="66"/>
      <c r="MWJ90" s="66"/>
      <c r="MWK90" s="66"/>
      <c r="MWL90" s="66"/>
      <c r="MWM90" s="66"/>
      <c r="MWN90" s="66"/>
      <c r="MWO90" s="66"/>
      <c r="MWP90" s="66"/>
      <c r="MWQ90" s="66"/>
      <c r="MWR90" s="66"/>
      <c r="MWS90" s="66"/>
      <c r="MWT90" s="66"/>
      <c r="MWU90" s="66"/>
      <c r="MWV90" s="66"/>
      <c r="MWW90" s="66"/>
      <c r="MWX90" s="66"/>
      <c r="MWY90" s="66"/>
      <c r="MWZ90" s="66"/>
      <c r="MXA90" s="66"/>
      <c r="MXB90" s="66"/>
      <c r="MXC90" s="66"/>
      <c r="MXD90" s="66"/>
      <c r="MXE90" s="66"/>
      <c r="MXF90" s="66"/>
      <c r="MXG90" s="66"/>
      <c r="MXH90" s="66"/>
      <c r="MXI90" s="66"/>
      <c r="MXJ90" s="66"/>
      <c r="MXK90" s="66"/>
      <c r="MXL90" s="66"/>
      <c r="MXM90" s="66"/>
      <c r="MXN90" s="66"/>
      <c r="MXO90" s="66"/>
      <c r="MXP90" s="66"/>
      <c r="MXQ90" s="66"/>
      <c r="MXR90" s="66"/>
      <c r="MXS90" s="66"/>
      <c r="MXT90" s="66"/>
      <c r="MXU90" s="66"/>
      <c r="MXV90" s="66"/>
      <c r="MXW90" s="66"/>
      <c r="MXX90" s="66"/>
      <c r="MXY90" s="66"/>
      <c r="MXZ90" s="66"/>
      <c r="MYA90" s="66"/>
      <c r="MYB90" s="66"/>
      <c r="MYC90" s="66"/>
      <c r="MYD90" s="66"/>
      <c r="MYE90" s="66"/>
      <c r="MYF90" s="66"/>
      <c r="MYG90" s="66"/>
      <c r="MYH90" s="66"/>
      <c r="MYI90" s="66"/>
      <c r="MYJ90" s="66"/>
      <c r="MYK90" s="66"/>
      <c r="MYL90" s="66"/>
      <c r="MYM90" s="66"/>
      <c r="MYN90" s="66"/>
      <c r="MYO90" s="66"/>
      <c r="MYP90" s="66"/>
      <c r="MYQ90" s="66"/>
      <c r="MYR90" s="66"/>
      <c r="MYS90" s="66"/>
      <c r="MYT90" s="66"/>
      <c r="MYU90" s="66"/>
      <c r="MYV90" s="66"/>
      <c r="MYW90" s="66"/>
      <c r="MYX90" s="66"/>
      <c r="MYY90" s="66"/>
      <c r="MYZ90" s="66"/>
      <c r="MZA90" s="66"/>
      <c r="MZB90" s="66"/>
      <c r="MZC90" s="66"/>
      <c r="MZD90" s="66"/>
      <c r="MZE90" s="66"/>
      <c r="MZF90" s="66"/>
      <c r="MZG90" s="66"/>
      <c r="MZH90" s="66"/>
      <c r="MZI90" s="66"/>
      <c r="MZJ90" s="66"/>
      <c r="MZK90" s="66"/>
      <c r="MZL90" s="66"/>
      <c r="MZM90" s="66"/>
      <c r="MZN90" s="66"/>
      <c r="MZO90" s="66"/>
      <c r="MZP90" s="66"/>
      <c r="MZQ90" s="66"/>
      <c r="MZR90" s="66"/>
      <c r="MZS90" s="66"/>
      <c r="MZT90" s="66"/>
      <c r="MZU90" s="66"/>
      <c r="MZV90" s="66"/>
      <c r="MZW90" s="66"/>
      <c r="MZX90" s="66"/>
      <c r="MZY90" s="66"/>
      <c r="MZZ90" s="66"/>
      <c r="NAA90" s="66"/>
      <c r="NAB90" s="66"/>
      <c r="NAC90" s="66"/>
      <c r="NAD90" s="66"/>
      <c r="NAE90" s="66"/>
      <c r="NAF90" s="66"/>
      <c r="NAG90" s="66"/>
      <c r="NAH90" s="66"/>
      <c r="NAI90" s="66"/>
      <c r="NAJ90" s="66"/>
      <c r="NAK90" s="66"/>
      <c r="NAL90" s="66"/>
      <c r="NAM90" s="66"/>
      <c r="NAN90" s="66"/>
      <c r="NAO90" s="66"/>
      <c r="NAP90" s="66"/>
      <c r="NAQ90" s="66"/>
      <c r="NAR90" s="66"/>
      <c r="NAS90" s="66"/>
      <c r="NAT90" s="66"/>
      <c r="NAU90" s="66"/>
      <c r="NAV90" s="66"/>
      <c r="NAW90" s="66"/>
      <c r="NAX90" s="66"/>
      <c r="NAY90" s="66"/>
      <c r="NAZ90" s="66"/>
      <c r="NBA90" s="66"/>
      <c r="NBB90" s="66"/>
      <c r="NBC90" s="66"/>
      <c r="NBD90" s="66"/>
      <c r="NBE90" s="66"/>
      <c r="NBF90" s="66"/>
      <c r="NBG90" s="66"/>
      <c r="NBH90" s="66"/>
      <c r="NBI90" s="66"/>
      <c r="NBJ90" s="66"/>
      <c r="NBK90" s="66"/>
      <c r="NBL90" s="66"/>
      <c r="NBM90" s="66"/>
      <c r="NBN90" s="66"/>
      <c r="NBO90" s="66"/>
      <c r="NBP90" s="66"/>
      <c r="NBQ90" s="66"/>
      <c r="NBR90" s="66"/>
      <c r="NBS90" s="66"/>
      <c r="NBT90" s="66"/>
      <c r="NBU90" s="66"/>
      <c r="NBV90" s="66"/>
      <c r="NBW90" s="66"/>
      <c r="NBX90" s="66"/>
      <c r="NBY90" s="66"/>
      <c r="NBZ90" s="66"/>
      <c r="NCA90" s="66"/>
      <c r="NCB90" s="66"/>
      <c r="NCC90" s="66"/>
      <c r="NCD90" s="66"/>
      <c r="NCE90" s="66"/>
      <c r="NCF90" s="66"/>
      <c r="NCG90" s="66"/>
      <c r="NCH90" s="66"/>
      <c r="NCI90" s="66"/>
      <c r="NCJ90" s="66"/>
      <c r="NCK90" s="66"/>
      <c r="NCL90" s="66"/>
      <c r="NCM90" s="66"/>
      <c r="NCN90" s="66"/>
      <c r="NCO90" s="66"/>
      <c r="NCP90" s="66"/>
      <c r="NCQ90" s="66"/>
      <c r="NCR90" s="66"/>
      <c r="NCS90" s="66"/>
      <c r="NCT90" s="66"/>
      <c r="NCU90" s="66"/>
      <c r="NCV90" s="66"/>
      <c r="NCW90" s="66"/>
      <c r="NCX90" s="66"/>
      <c r="NCY90" s="66"/>
      <c r="NCZ90" s="66"/>
      <c r="NDA90" s="66"/>
      <c r="NDB90" s="66"/>
      <c r="NDC90" s="66"/>
      <c r="NDD90" s="66"/>
      <c r="NDE90" s="66"/>
      <c r="NDF90" s="66"/>
      <c r="NDG90" s="66"/>
      <c r="NDH90" s="66"/>
      <c r="NDI90" s="66"/>
      <c r="NDJ90" s="66"/>
      <c r="NDK90" s="66"/>
      <c r="NDL90" s="66"/>
      <c r="NDM90" s="66"/>
      <c r="NDN90" s="66"/>
      <c r="NDO90" s="66"/>
      <c r="NDP90" s="66"/>
      <c r="NDQ90" s="66"/>
      <c r="NDR90" s="66"/>
      <c r="NDS90" s="66"/>
      <c r="NDT90" s="66"/>
      <c r="NDU90" s="66"/>
      <c r="NDV90" s="66"/>
      <c r="NDW90" s="66"/>
      <c r="NDX90" s="66"/>
      <c r="NDY90" s="66"/>
      <c r="NDZ90" s="66"/>
      <c r="NEA90" s="66"/>
      <c r="NEB90" s="66"/>
      <c r="NEC90" s="66"/>
      <c r="NED90" s="66"/>
      <c r="NEE90" s="66"/>
      <c r="NEF90" s="66"/>
      <c r="NEG90" s="66"/>
      <c r="NEH90" s="66"/>
      <c r="NEI90" s="66"/>
      <c r="NEJ90" s="66"/>
      <c r="NEK90" s="66"/>
      <c r="NEL90" s="66"/>
      <c r="NEM90" s="66"/>
      <c r="NEN90" s="66"/>
      <c r="NEO90" s="66"/>
      <c r="NEP90" s="66"/>
      <c r="NEQ90" s="66"/>
      <c r="NER90" s="66"/>
      <c r="NES90" s="66"/>
      <c r="NET90" s="66"/>
      <c r="NEU90" s="66"/>
      <c r="NEV90" s="66"/>
      <c r="NEW90" s="66"/>
      <c r="NEX90" s="66"/>
      <c r="NEY90" s="66"/>
      <c r="NEZ90" s="66"/>
      <c r="NFA90" s="66"/>
      <c r="NFB90" s="66"/>
      <c r="NFC90" s="66"/>
      <c r="NFD90" s="66"/>
      <c r="NFE90" s="66"/>
      <c r="NFF90" s="66"/>
      <c r="NFG90" s="66"/>
      <c r="NFH90" s="66"/>
      <c r="NFI90" s="66"/>
      <c r="NFJ90" s="66"/>
      <c r="NFK90" s="66"/>
      <c r="NFL90" s="66"/>
      <c r="NFM90" s="66"/>
      <c r="NFN90" s="66"/>
      <c r="NFO90" s="66"/>
      <c r="NFP90" s="66"/>
      <c r="NFQ90" s="66"/>
      <c r="NFR90" s="66"/>
      <c r="NFS90" s="66"/>
      <c r="NFT90" s="66"/>
      <c r="NFU90" s="66"/>
      <c r="NFV90" s="66"/>
      <c r="NFW90" s="66"/>
      <c r="NFX90" s="66"/>
      <c r="NFY90" s="66"/>
      <c r="NFZ90" s="66"/>
      <c r="NGA90" s="66"/>
      <c r="NGB90" s="66"/>
      <c r="NGC90" s="66"/>
      <c r="NGD90" s="66"/>
      <c r="NGE90" s="66"/>
      <c r="NGF90" s="66"/>
      <c r="NGG90" s="66"/>
      <c r="NGH90" s="66"/>
      <c r="NGI90" s="66"/>
      <c r="NGJ90" s="66"/>
      <c r="NGK90" s="66"/>
      <c r="NGL90" s="66"/>
      <c r="NGM90" s="66"/>
      <c r="NGN90" s="66"/>
      <c r="NGO90" s="66"/>
      <c r="NGP90" s="66"/>
      <c r="NGQ90" s="66"/>
      <c r="NGR90" s="66"/>
      <c r="NGS90" s="66"/>
      <c r="NGT90" s="66"/>
      <c r="NGU90" s="66"/>
      <c r="NGV90" s="66"/>
      <c r="NGW90" s="66"/>
      <c r="NGX90" s="66"/>
      <c r="NGY90" s="66"/>
      <c r="NGZ90" s="66"/>
      <c r="NHA90" s="66"/>
      <c r="NHB90" s="66"/>
      <c r="NHC90" s="66"/>
      <c r="NHD90" s="66"/>
      <c r="NHE90" s="66"/>
      <c r="NHF90" s="66"/>
      <c r="NHG90" s="66"/>
      <c r="NHH90" s="66"/>
      <c r="NHI90" s="66"/>
      <c r="NHJ90" s="66"/>
      <c r="NHK90" s="66"/>
      <c r="NHL90" s="66"/>
      <c r="NHM90" s="66"/>
      <c r="NHN90" s="66"/>
      <c r="NHO90" s="66"/>
      <c r="NHP90" s="66"/>
      <c r="NHQ90" s="66"/>
      <c r="NHR90" s="66"/>
      <c r="NHS90" s="66"/>
      <c r="NHT90" s="66"/>
      <c r="NHU90" s="66"/>
      <c r="NHV90" s="66"/>
      <c r="NHW90" s="66"/>
      <c r="NHX90" s="66"/>
      <c r="NHY90" s="66"/>
      <c r="NHZ90" s="66"/>
      <c r="NIA90" s="66"/>
      <c r="NIB90" s="66"/>
      <c r="NIC90" s="66"/>
      <c r="NID90" s="66"/>
      <c r="NIE90" s="66"/>
      <c r="NIF90" s="66"/>
      <c r="NIG90" s="66"/>
      <c r="NIH90" s="66"/>
      <c r="NII90" s="66"/>
      <c r="NIJ90" s="66"/>
      <c r="NIK90" s="66"/>
      <c r="NIL90" s="66"/>
      <c r="NIM90" s="66"/>
      <c r="NIN90" s="66"/>
      <c r="NIO90" s="66"/>
      <c r="NIP90" s="66"/>
      <c r="NIQ90" s="66"/>
      <c r="NIR90" s="66"/>
      <c r="NIS90" s="66"/>
      <c r="NIT90" s="66"/>
      <c r="NIU90" s="66"/>
      <c r="NIV90" s="66"/>
      <c r="NIW90" s="66"/>
      <c r="NIX90" s="66"/>
      <c r="NIY90" s="66"/>
      <c r="NIZ90" s="66"/>
      <c r="NJA90" s="66"/>
      <c r="NJB90" s="66"/>
      <c r="NJC90" s="66"/>
      <c r="NJD90" s="66"/>
      <c r="NJE90" s="66"/>
      <c r="NJF90" s="66"/>
      <c r="NJG90" s="66"/>
      <c r="NJH90" s="66"/>
      <c r="NJI90" s="66"/>
      <c r="NJJ90" s="66"/>
      <c r="NJK90" s="66"/>
      <c r="NJL90" s="66"/>
      <c r="NJM90" s="66"/>
      <c r="NJN90" s="66"/>
      <c r="NJO90" s="66"/>
      <c r="NJP90" s="66"/>
      <c r="NJQ90" s="66"/>
      <c r="NJR90" s="66"/>
      <c r="NJS90" s="66"/>
      <c r="NJT90" s="66"/>
      <c r="NJU90" s="66"/>
      <c r="NJV90" s="66"/>
      <c r="NJW90" s="66"/>
      <c r="NJX90" s="66"/>
      <c r="NJY90" s="66"/>
      <c r="NJZ90" s="66"/>
      <c r="NKA90" s="66"/>
      <c r="NKB90" s="66"/>
      <c r="NKC90" s="66"/>
      <c r="NKD90" s="66"/>
      <c r="NKE90" s="66"/>
      <c r="NKF90" s="66"/>
      <c r="NKG90" s="66"/>
      <c r="NKH90" s="66"/>
      <c r="NKI90" s="66"/>
      <c r="NKJ90" s="66"/>
      <c r="NKK90" s="66"/>
      <c r="NKL90" s="66"/>
      <c r="NKM90" s="66"/>
      <c r="NKN90" s="66"/>
      <c r="NKO90" s="66"/>
      <c r="NKP90" s="66"/>
      <c r="NKQ90" s="66"/>
      <c r="NKR90" s="66"/>
      <c r="NKS90" s="66"/>
      <c r="NKT90" s="66"/>
      <c r="NKU90" s="66"/>
      <c r="NKV90" s="66"/>
      <c r="NKW90" s="66"/>
      <c r="NKX90" s="66"/>
      <c r="NKY90" s="66"/>
      <c r="NKZ90" s="66"/>
      <c r="NLA90" s="66"/>
      <c r="NLB90" s="66"/>
      <c r="NLC90" s="66"/>
      <c r="NLD90" s="66"/>
      <c r="NLE90" s="66"/>
      <c r="NLF90" s="66"/>
      <c r="NLG90" s="66"/>
      <c r="NLH90" s="66"/>
      <c r="NLI90" s="66"/>
      <c r="NLJ90" s="66"/>
      <c r="NLK90" s="66"/>
      <c r="NLL90" s="66"/>
      <c r="NLM90" s="66"/>
      <c r="NLN90" s="66"/>
      <c r="NLO90" s="66"/>
      <c r="NLP90" s="66"/>
      <c r="NLQ90" s="66"/>
      <c r="NLR90" s="66"/>
      <c r="NLS90" s="66"/>
      <c r="NLT90" s="66"/>
      <c r="NLU90" s="66"/>
      <c r="NLV90" s="66"/>
      <c r="NLW90" s="66"/>
      <c r="NLX90" s="66"/>
      <c r="NLY90" s="66"/>
      <c r="NLZ90" s="66"/>
      <c r="NMA90" s="66"/>
      <c r="NMB90" s="66"/>
      <c r="NMC90" s="66"/>
      <c r="NMD90" s="66"/>
      <c r="NME90" s="66"/>
      <c r="NMF90" s="66"/>
      <c r="NMG90" s="66"/>
      <c r="NMH90" s="66"/>
      <c r="NMI90" s="66"/>
      <c r="NMJ90" s="66"/>
      <c r="NMK90" s="66"/>
      <c r="NML90" s="66"/>
      <c r="NMM90" s="66"/>
      <c r="NMN90" s="66"/>
      <c r="NMO90" s="66"/>
      <c r="NMP90" s="66"/>
      <c r="NMQ90" s="66"/>
      <c r="NMR90" s="66"/>
      <c r="NMS90" s="66"/>
      <c r="NMT90" s="66"/>
      <c r="NMU90" s="66"/>
      <c r="NMV90" s="66"/>
      <c r="NMW90" s="66"/>
      <c r="NMX90" s="66"/>
      <c r="NMY90" s="66"/>
      <c r="NMZ90" s="66"/>
      <c r="NNA90" s="66"/>
      <c r="NNB90" s="66"/>
      <c r="NNC90" s="66"/>
      <c r="NND90" s="66"/>
      <c r="NNE90" s="66"/>
      <c r="NNF90" s="66"/>
      <c r="NNG90" s="66"/>
      <c r="NNH90" s="66"/>
      <c r="NNI90" s="66"/>
      <c r="NNJ90" s="66"/>
      <c r="NNK90" s="66"/>
      <c r="NNL90" s="66"/>
      <c r="NNM90" s="66"/>
      <c r="NNN90" s="66"/>
      <c r="NNO90" s="66"/>
      <c r="NNP90" s="66"/>
      <c r="NNQ90" s="66"/>
      <c r="NNR90" s="66"/>
      <c r="NNS90" s="66"/>
      <c r="NNT90" s="66"/>
      <c r="NNU90" s="66"/>
      <c r="NNV90" s="66"/>
      <c r="NNW90" s="66"/>
      <c r="NNX90" s="66"/>
      <c r="NNY90" s="66"/>
      <c r="NNZ90" s="66"/>
      <c r="NOA90" s="66"/>
      <c r="NOB90" s="66"/>
      <c r="NOC90" s="66"/>
      <c r="NOD90" s="66"/>
      <c r="NOE90" s="66"/>
      <c r="NOF90" s="66"/>
      <c r="NOG90" s="66"/>
      <c r="NOH90" s="66"/>
      <c r="NOI90" s="66"/>
      <c r="NOJ90" s="66"/>
      <c r="NOK90" s="66"/>
      <c r="NOL90" s="66"/>
      <c r="NOM90" s="66"/>
      <c r="NON90" s="66"/>
      <c r="NOO90" s="66"/>
      <c r="NOP90" s="66"/>
      <c r="NOQ90" s="66"/>
      <c r="NOR90" s="66"/>
      <c r="NOS90" s="66"/>
      <c r="NOT90" s="66"/>
      <c r="NOU90" s="66"/>
      <c r="NOV90" s="66"/>
      <c r="NOW90" s="66"/>
      <c r="NOX90" s="66"/>
      <c r="NOY90" s="66"/>
      <c r="NOZ90" s="66"/>
      <c r="NPA90" s="66"/>
      <c r="NPB90" s="66"/>
      <c r="NPC90" s="66"/>
      <c r="NPD90" s="66"/>
      <c r="NPE90" s="66"/>
      <c r="NPF90" s="66"/>
      <c r="NPG90" s="66"/>
      <c r="NPH90" s="66"/>
      <c r="NPI90" s="66"/>
      <c r="NPJ90" s="66"/>
      <c r="NPK90" s="66"/>
      <c r="NPL90" s="66"/>
      <c r="NPM90" s="66"/>
      <c r="NPN90" s="66"/>
      <c r="NPO90" s="66"/>
      <c r="NPP90" s="66"/>
      <c r="NPQ90" s="66"/>
      <c r="NPR90" s="66"/>
      <c r="NPS90" s="66"/>
      <c r="NPT90" s="66"/>
      <c r="NPU90" s="66"/>
      <c r="NPV90" s="66"/>
      <c r="NPW90" s="66"/>
      <c r="NPX90" s="66"/>
      <c r="NPY90" s="66"/>
      <c r="NPZ90" s="66"/>
      <c r="NQA90" s="66"/>
      <c r="NQB90" s="66"/>
      <c r="NQC90" s="66"/>
      <c r="NQD90" s="66"/>
      <c r="NQE90" s="66"/>
      <c r="NQF90" s="66"/>
      <c r="NQG90" s="66"/>
      <c r="NQH90" s="66"/>
      <c r="NQI90" s="66"/>
      <c r="NQJ90" s="66"/>
      <c r="NQK90" s="66"/>
      <c r="NQL90" s="66"/>
      <c r="NQM90" s="66"/>
      <c r="NQN90" s="66"/>
      <c r="NQO90" s="66"/>
      <c r="NQP90" s="66"/>
      <c r="NQQ90" s="66"/>
      <c r="NQR90" s="66"/>
      <c r="NQS90" s="66"/>
      <c r="NQT90" s="66"/>
      <c r="NQU90" s="66"/>
      <c r="NQV90" s="66"/>
      <c r="NQW90" s="66"/>
      <c r="NQX90" s="66"/>
      <c r="NQY90" s="66"/>
      <c r="NQZ90" s="66"/>
      <c r="NRA90" s="66"/>
      <c r="NRB90" s="66"/>
      <c r="NRC90" s="66"/>
      <c r="NRD90" s="66"/>
      <c r="NRE90" s="66"/>
      <c r="NRF90" s="66"/>
      <c r="NRG90" s="66"/>
      <c r="NRH90" s="66"/>
      <c r="NRI90" s="66"/>
      <c r="NRJ90" s="66"/>
      <c r="NRK90" s="66"/>
      <c r="NRL90" s="66"/>
      <c r="NRM90" s="66"/>
      <c r="NRN90" s="66"/>
      <c r="NRO90" s="66"/>
      <c r="NRP90" s="66"/>
      <c r="NRQ90" s="66"/>
      <c r="NRR90" s="66"/>
      <c r="NRS90" s="66"/>
      <c r="NRT90" s="66"/>
      <c r="NRU90" s="66"/>
      <c r="NRV90" s="66"/>
      <c r="NRW90" s="66"/>
      <c r="NRX90" s="66"/>
      <c r="NRY90" s="66"/>
      <c r="NRZ90" s="66"/>
      <c r="NSA90" s="66"/>
      <c r="NSB90" s="66"/>
      <c r="NSC90" s="66"/>
      <c r="NSD90" s="66"/>
      <c r="NSE90" s="66"/>
      <c r="NSF90" s="66"/>
      <c r="NSG90" s="66"/>
      <c r="NSH90" s="66"/>
      <c r="NSI90" s="66"/>
      <c r="NSJ90" s="66"/>
      <c r="NSK90" s="66"/>
      <c r="NSL90" s="66"/>
      <c r="NSM90" s="66"/>
      <c r="NSN90" s="66"/>
      <c r="NSO90" s="66"/>
      <c r="NSP90" s="66"/>
      <c r="NSQ90" s="66"/>
      <c r="NSR90" s="66"/>
      <c r="NSS90" s="66"/>
      <c r="NST90" s="66"/>
      <c r="NSU90" s="66"/>
      <c r="NSV90" s="66"/>
      <c r="NSW90" s="66"/>
      <c r="NSX90" s="66"/>
      <c r="NSY90" s="66"/>
      <c r="NSZ90" s="66"/>
      <c r="NTA90" s="66"/>
      <c r="NTB90" s="66"/>
      <c r="NTC90" s="66"/>
      <c r="NTD90" s="66"/>
      <c r="NTE90" s="66"/>
      <c r="NTF90" s="66"/>
      <c r="NTG90" s="66"/>
      <c r="NTH90" s="66"/>
      <c r="NTI90" s="66"/>
      <c r="NTJ90" s="66"/>
      <c r="NTK90" s="66"/>
      <c r="NTL90" s="66"/>
      <c r="NTM90" s="66"/>
      <c r="NTN90" s="66"/>
      <c r="NTO90" s="66"/>
      <c r="NTP90" s="66"/>
      <c r="NTQ90" s="66"/>
      <c r="NTR90" s="66"/>
      <c r="NTS90" s="66"/>
      <c r="NTT90" s="66"/>
      <c r="NTU90" s="66"/>
      <c r="NTV90" s="66"/>
      <c r="NTW90" s="66"/>
      <c r="NTX90" s="66"/>
      <c r="NTY90" s="66"/>
      <c r="NTZ90" s="66"/>
      <c r="NUA90" s="66"/>
      <c r="NUB90" s="66"/>
      <c r="NUC90" s="66"/>
      <c r="NUD90" s="66"/>
      <c r="NUE90" s="66"/>
      <c r="NUF90" s="66"/>
      <c r="NUG90" s="66"/>
      <c r="NUH90" s="66"/>
      <c r="NUI90" s="66"/>
      <c r="NUJ90" s="66"/>
      <c r="NUK90" s="66"/>
      <c r="NUL90" s="66"/>
      <c r="NUM90" s="66"/>
      <c r="NUN90" s="66"/>
      <c r="NUO90" s="66"/>
      <c r="NUP90" s="66"/>
      <c r="NUQ90" s="66"/>
      <c r="NUR90" s="66"/>
      <c r="NUS90" s="66"/>
      <c r="NUT90" s="66"/>
      <c r="NUU90" s="66"/>
      <c r="NUV90" s="66"/>
      <c r="NUW90" s="66"/>
      <c r="NUX90" s="66"/>
      <c r="NUY90" s="66"/>
      <c r="NUZ90" s="66"/>
      <c r="NVA90" s="66"/>
      <c r="NVB90" s="66"/>
      <c r="NVC90" s="66"/>
      <c r="NVD90" s="66"/>
      <c r="NVE90" s="66"/>
      <c r="NVF90" s="66"/>
      <c r="NVG90" s="66"/>
      <c r="NVH90" s="66"/>
      <c r="NVI90" s="66"/>
      <c r="NVJ90" s="66"/>
      <c r="NVK90" s="66"/>
      <c r="NVL90" s="66"/>
      <c r="NVM90" s="66"/>
      <c r="NVN90" s="66"/>
      <c r="NVO90" s="66"/>
      <c r="NVP90" s="66"/>
      <c r="NVQ90" s="66"/>
      <c r="NVR90" s="66"/>
      <c r="NVS90" s="66"/>
      <c r="NVT90" s="66"/>
      <c r="NVU90" s="66"/>
      <c r="NVV90" s="66"/>
      <c r="NVW90" s="66"/>
      <c r="NVX90" s="66"/>
      <c r="NVY90" s="66"/>
      <c r="NVZ90" s="66"/>
      <c r="NWA90" s="66"/>
      <c r="NWB90" s="66"/>
      <c r="NWC90" s="66"/>
      <c r="NWD90" s="66"/>
      <c r="NWE90" s="66"/>
      <c r="NWF90" s="66"/>
      <c r="NWG90" s="66"/>
      <c r="NWH90" s="66"/>
      <c r="NWI90" s="66"/>
      <c r="NWJ90" s="66"/>
      <c r="NWK90" s="66"/>
      <c r="NWL90" s="66"/>
      <c r="NWM90" s="66"/>
      <c r="NWN90" s="66"/>
      <c r="NWO90" s="66"/>
      <c r="NWP90" s="66"/>
      <c r="NWQ90" s="66"/>
      <c r="NWR90" s="66"/>
      <c r="NWS90" s="66"/>
      <c r="NWT90" s="66"/>
      <c r="NWU90" s="66"/>
      <c r="NWV90" s="66"/>
      <c r="NWW90" s="66"/>
      <c r="NWX90" s="66"/>
      <c r="NWY90" s="66"/>
      <c r="NWZ90" s="66"/>
      <c r="NXA90" s="66"/>
      <c r="NXB90" s="66"/>
      <c r="NXC90" s="66"/>
      <c r="NXD90" s="66"/>
      <c r="NXE90" s="66"/>
      <c r="NXF90" s="66"/>
      <c r="NXG90" s="66"/>
      <c r="NXH90" s="66"/>
      <c r="NXI90" s="66"/>
      <c r="NXJ90" s="66"/>
      <c r="NXK90" s="66"/>
      <c r="NXL90" s="66"/>
      <c r="NXM90" s="66"/>
      <c r="NXN90" s="66"/>
      <c r="NXO90" s="66"/>
      <c r="NXP90" s="66"/>
      <c r="NXQ90" s="66"/>
      <c r="NXR90" s="66"/>
      <c r="NXS90" s="66"/>
      <c r="NXT90" s="66"/>
      <c r="NXU90" s="66"/>
      <c r="NXV90" s="66"/>
      <c r="NXW90" s="66"/>
      <c r="NXX90" s="66"/>
      <c r="NXY90" s="66"/>
      <c r="NXZ90" s="66"/>
      <c r="NYA90" s="66"/>
      <c r="NYB90" s="66"/>
      <c r="NYC90" s="66"/>
      <c r="NYD90" s="66"/>
      <c r="NYE90" s="66"/>
      <c r="NYF90" s="66"/>
      <c r="NYG90" s="66"/>
      <c r="NYH90" s="66"/>
      <c r="NYI90" s="66"/>
      <c r="NYJ90" s="66"/>
      <c r="NYK90" s="66"/>
      <c r="NYL90" s="66"/>
      <c r="NYM90" s="66"/>
      <c r="NYN90" s="66"/>
      <c r="NYO90" s="66"/>
      <c r="NYP90" s="66"/>
      <c r="NYQ90" s="66"/>
      <c r="NYR90" s="66"/>
      <c r="NYS90" s="66"/>
      <c r="NYT90" s="66"/>
      <c r="NYU90" s="66"/>
      <c r="NYV90" s="66"/>
      <c r="NYW90" s="66"/>
      <c r="NYX90" s="66"/>
      <c r="NYY90" s="66"/>
      <c r="NYZ90" s="66"/>
      <c r="NZA90" s="66"/>
      <c r="NZB90" s="66"/>
      <c r="NZC90" s="66"/>
      <c r="NZD90" s="66"/>
      <c r="NZE90" s="66"/>
      <c r="NZF90" s="66"/>
      <c r="NZG90" s="66"/>
      <c r="NZH90" s="66"/>
      <c r="NZI90" s="66"/>
      <c r="NZJ90" s="66"/>
      <c r="NZK90" s="66"/>
      <c r="NZL90" s="66"/>
      <c r="NZM90" s="66"/>
      <c r="NZN90" s="66"/>
      <c r="NZO90" s="66"/>
      <c r="NZP90" s="66"/>
      <c r="NZQ90" s="66"/>
      <c r="NZR90" s="66"/>
      <c r="NZS90" s="66"/>
      <c r="NZT90" s="66"/>
      <c r="NZU90" s="66"/>
      <c r="NZV90" s="66"/>
      <c r="NZW90" s="66"/>
      <c r="NZX90" s="66"/>
      <c r="NZY90" s="66"/>
      <c r="NZZ90" s="66"/>
      <c r="OAA90" s="66"/>
      <c r="OAB90" s="66"/>
      <c r="OAC90" s="66"/>
      <c r="OAD90" s="66"/>
      <c r="OAE90" s="66"/>
      <c r="OAF90" s="66"/>
      <c r="OAG90" s="66"/>
      <c r="OAH90" s="66"/>
      <c r="OAI90" s="66"/>
      <c r="OAJ90" s="66"/>
      <c r="OAK90" s="66"/>
      <c r="OAL90" s="66"/>
      <c r="OAM90" s="66"/>
      <c r="OAN90" s="66"/>
      <c r="OAO90" s="66"/>
      <c r="OAP90" s="66"/>
      <c r="OAQ90" s="66"/>
      <c r="OAR90" s="66"/>
      <c r="OAS90" s="66"/>
      <c r="OAT90" s="66"/>
      <c r="OAU90" s="66"/>
      <c r="OAV90" s="66"/>
      <c r="OAW90" s="66"/>
      <c r="OAX90" s="66"/>
      <c r="OAY90" s="66"/>
      <c r="OAZ90" s="66"/>
      <c r="OBA90" s="66"/>
      <c r="OBB90" s="66"/>
      <c r="OBC90" s="66"/>
      <c r="OBD90" s="66"/>
      <c r="OBE90" s="66"/>
      <c r="OBF90" s="66"/>
      <c r="OBG90" s="66"/>
      <c r="OBH90" s="66"/>
      <c r="OBI90" s="66"/>
      <c r="OBJ90" s="66"/>
      <c r="OBK90" s="66"/>
      <c r="OBL90" s="66"/>
      <c r="OBM90" s="66"/>
      <c r="OBN90" s="66"/>
      <c r="OBO90" s="66"/>
      <c r="OBP90" s="66"/>
      <c r="OBQ90" s="66"/>
      <c r="OBR90" s="66"/>
      <c r="OBS90" s="66"/>
      <c r="OBT90" s="66"/>
      <c r="OBU90" s="66"/>
      <c r="OBV90" s="66"/>
      <c r="OBW90" s="66"/>
      <c r="OBX90" s="66"/>
      <c r="OBY90" s="66"/>
      <c r="OBZ90" s="66"/>
      <c r="OCA90" s="66"/>
      <c r="OCB90" s="66"/>
      <c r="OCC90" s="66"/>
      <c r="OCD90" s="66"/>
      <c r="OCE90" s="66"/>
      <c r="OCF90" s="66"/>
      <c r="OCG90" s="66"/>
      <c r="OCH90" s="66"/>
      <c r="OCI90" s="66"/>
      <c r="OCJ90" s="66"/>
      <c r="OCK90" s="66"/>
      <c r="OCL90" s="66"/>
      <c r="OCM90" s="66"/>
      <c r="OCN90" s="66"/>
      <c r="OCO90" s="66"/>
      <c r="OCP90" s="66"/>
      <c r="OCQ90" s="66"/>
      <c r="OCR90" s="66"/>
      <c r="OCS90" s="66"/>
      <c r="OCT90" s="66"/>
      <c r="OCU90" s="66"/>
      <c r="OCV90" s="66"/>
      <c r="OCW90" s="66"/>
      <c r="OCX90" s="66"/>
      <c r="OCY90" s="66"/>
      <c r="OCZ90" s="66"/>
      <c r="ODA90" s="66"/>
      <c r="ODB90" s="66"/>
      <c r="ODC90" s="66"/>
      <c r="ODD90" s="66"/>
      <c r="ODE90" s="66"/>
      <c r="ODF90" s="66"/>
      <c r="ODG90" s="66"/>
      <c r="ODH90" s="66"/>
      <c r="ODI90" s="66"/>
      <c r="ODJ90" s="66"/>
      <c r="ODK90" s="66"/>
      <c r="ODL90" s="66"/>
      <c r="ODM90" s="66"/>
      <c r="ODN90" s="66"/>
      <c r="ODO90" s="66"/>
      <c r="ODP90" s="66"/>
      <c r="ODQ90" s="66"/>
      <c r="ODR90" s="66"/>
      <c r="ODS90" s="66"/>
      <c r="ODT90" s="66"/>
      <c r="ODU90" s="66"/>
      <c r="ODV90" s="66"/>
      <c r="ODW90" s="66"/>
      <c r="ODX90" s="66"/>
      <c r="ODY90" s="66"/>
      <c r="ODZ90" s="66"/>
      <c r="OEA90" s="66"/>
      <c r="OEB90" s="66"/>
      <c r="OEC90" s="66"/>
      <c r="OED90" s="66"/>
      <c r="OEE90" s="66"/>
      <c r="OEF90" s="66"/>
      <c r="OEG90" s="66"/>
      <c r="OEH90" s="66"/>
      <c r="OEI90" s="66"/>
      <c r="OEJ90" s="66"/>
      <c r="OEK90" s="66"/>
      <c r="OEL90" s="66"/>
      <c r="OEM90" s="66"/>
      <c r="OEN90" s="66"/>
      <c r="OEO90" s="66"/>
      <c r="OEP90" s="66"/>
      <c r="OEQ90" s="66"/>
      <c r="OER90" s="66"/>
      <c r="OES90" s="66"/>
      <c r="OET90" s="66"/>
      <c r="OEU90" s="66"/>
      <c r="OEV90" s="66"/>
      <c r="OEW90" s="66"/>
      <c r="OEX90" s="66"/>
      <c r="OEY90" s="66"/>
      <c r="OEZ90" s="66"/>
      <c r="OFA90" s="66"/>
      <c r="OFB90" s="66"/>
      <c r="OFC90" s="66"/>
      <c r="OFD90" s="66"/>
      <c r="OFE90" s="66"/>
      <c r="OFF90" s="66"/>
      <c r="OFG90" s="66"/>
      <c r="OFH90" s="66"/>
      <c r="OFI90" s="66"/>
      <c r="OFJ90" s="66"/>
      <c r="OFK90" s="66"/>
      <c r="OFL90" s="66"/>
      <c r="OFM90" s="66"/>
      <c r="OFN90" s="66"/>
      <c r="OFO90" s="66"/>
      <c r="OFP90" s="66"/>
      <c r="OFQ90" s="66"/>
      <c r="OFR90" s="66"/>
      <c r="OFS90" s="66"/>
      <c r="OFT90" s="66"/>
      <c r="OFU90" s="66"/>
      <c r="OFV90" s="66"/>
      <c r="OFW90" s="66"/>
      <c r="OFX90" s="66"/>
      <c r="OFY90" s="66"/>
      <c r="OFZ90" s="66"/>
      <c r="OGA90" s="66"/>
      <c r="OGB90" s="66"/>
      <c r="OGC90" s="66"/>
      <c r="OGD90" s="66"/>
      <c r="OGE90" s="66"/>
      <c r="OGF90" s="66"/>
      <c r="OGG90" s="66"/>
      <c r="OGH90" s="66"/>
      <c r="OGI90" s="66"/>
      <c r="OGJ90" s="66"/>
      <c r="OGK90" s="66"/>
      <c r="OGL90" s="66"/>
      <c r="OGM90" s="66"/>
      <c r="OGN90" s="66"/>
      <c r="OGO90" s="66"/>
      <c r="OGP90" s="66"/>
      <c r="OGQ90" s="66"/>
      <c r="OGR90" s="66"/>
      <c r="OGS90" s="66"/>
      <c r="OGT90" s="66"/>
      <c r="OGU90" s="66"/>
      <c r="OGV90" s="66"/>
      <c r="OGW90" s="66"/>
      <c r="OGX90" s="66"/>
      <c r="OGY90" s="66"/>
      <c r="OGZ90" s="66"/>
      <c r="OHA90" s="66"/>
      <c r="OHB90" s="66"/>
      <c r="OHC90" s="66"/>
      <c r="OHD90" s="66"/>
      <c r="OHE90" s="66"/>
      <c r="OHF90" s="66"/>
      <c r="OHG90" s="66"/>
      <c r="OHH90" s="66"/>
      <c r="OHI90" s="66"/>
      <c r="OHJ90" s="66"/>
      <c r="OHK90" s="66"/>
      <c r="OHL90" s="66"/>
      <c r="OHM90" s="66"/>
      <c r="OHN90" s="66"/>
      <c r="OHO90" s="66"/>
      <c r="OHP90" s="66"/>
      <c r="OHQ90" s="66"/>
      <c r="OHR90" s="66"/>
      <c r="OHS90" s="66"/>
      <c r="OHT90" s="66"/>
      <c r="OHU90" s="66"/>
      <c r="OHV90" s="66"/>
      <c r="OHW90" s="66"/>
      <c r="OHX90" s="66"/>
      <c r="OHY90" s="66"/>
      <c r="OHZ90" s="66"/>
      <c r="OIA90" s="66"/>
      <c r="OIB90" s="66"/>
      <c r="OIC90" s="66"/>
      <c r="OID90" s="66"/>
      <c r="OIE90" s="66"/>
      <c r="OIF90" s="66"/>
      <c r="OIG90" s="66"/>
      <c r="OIH90" s="66"/>
      <c r="OII90" s="66"/>
      <c r="OIJ90" s="66"/>
      <c r="OIK90" s="66"/>
      <c r="OIL90" s="66"/>
      <c r="OIM90" s="66"/>
      <c r="OIN90" s="66"/>
      <c r="OIO90" s="66"/>
      <c r="OIP90" s="66"/>
      <c r="OIQ90" s="66"/>
      <c r="OIR90" s="66"/>
      <c r="OIS90" s="66"/>
      <c r="OIT90" s="66"/>
      <c r="OIU90" s="66"/>
      <c r="OIV90" s="66"/>
      <c r="OIW90" s="66"/>
      <c r="OIX90" s="66"/>
      <c r="OIY90" s="66"/>
      <c r="OIZ90" s="66"/>
      <c r="OJA90" s="66"/>
      <c r="OJB90" s="66"/>
      <c r="OJC90" s="66"/>
      <c r="OJD90" s="66"/>
      <c r="OJE90" s="66"/>
      <c r="OJF90" s="66"/>
      <c r="OJG90" s="66"/>
      <c r="OJH90" s="66"/>
      <c r="OJI90" s="66"/>
      <c r="OJJ90" s="66"/>
      <c r="OJK90" s="66"/>
      <c r="OJL90" s="66"/>
      <c r="OJM90" s="66"/>
      <c r="OJN90" s="66"/>
      <c r="OJO90" s="66"/>
      <c r="OJP90" s="66"/>
      <c r="OJQ90" s="66"/>
      <c r="OJR90" s="66"/>
      <c r="OJS90" s="66"/>
      <c r="OJT90" s="66"/>
      <c r="OJU90" s="66"/>
      <c r="OJV90" s="66"/>
      <c r="OJW90" s="66"/>
      <c r="OJX90" s="66"/>
      <c r="OJY90" s="66"/>
      <c r="OJZ90" s="66"/>
      <c r="OKA90" s="66"/>
      <c r="OKB90" s="66"/>
      <c r="OKC90" s="66"/>
      <c r="OKD90" s="66"/>
      <c r="OKE90" s="66"/>
      <c r="OKF90" s="66"/>
      <c r="OKG90" s="66"/>
      <c r="OKH90" s="66"/>
      <c r="OKI90" s="66"/>
      <c r="OKJ90" s="66"/>
      <c r="OKK90" s="66"/>
      <c r="OKL90" s="66"/>
      <c r="OKM90" s="66"/>
      <c r="OKN90" s="66"/>
      <c r="OKO90" s="66"/>
      <c r="OKP90" s="66"/>
      <c r="OKQ90" s="66"/>
      <c r="OKR90" s="66"/>
      <c r="OKS90" s="66"/>
      <c r="OKT90" s="66"/>
      <c r="OKU90" s="66"/>
      <c r="OKV90" s="66"/>
      <c r="OKW90" s="66"/>
      <c r="OKX90" s="66"/>
      <c r="OKY90" s="66"/>
      <c r="OKZ90" s="66"/>
      <c r="OLA90" s="66"/>
      <c r="OLB90" s="66"/>
      <c r="OLC90" s="66"/>
      <c r="OLD90" s="66"/>
      <c r="OLE90" s="66"/>
      <c r="OLF90" s="66"/>
      <c r="OLG90" s="66"/>
      <c r="OLH90" s="66"/>
      <c r="OLI90" s="66"/>
      <c r="OLJ90" s="66"/>
      <c r="OLK90" s="66"/>
      <c r="OLL90" s="66"/>
      <c r="OLM90" s="66"/>
      <c r="OLN90" s="66"/>
      <c r="OLO90" s="66"/>
      <c r="OLP90" s="66"/>
      <c r="OLQ90" s="66"/>
      <c r="OLR90" s="66"/>
      <c r="OLS90" s="66"/>
      <c r="OLT90" s="66"/>
      <c r="OLU90" s="66"/>
      <c r="OLV90" s="66"/>
      <c r="OLW90" s="66"/>
      <c r="OLX90" s="66"/>
      <c r="OLY90" s="66"/>
      <c r="OLZ90" s="66"/>
      <c r="OMA90" s="66"/>
      <c r="OMB90" s="66"/>
      <c r="OMC90" s="66"/>
      <c r="OMD90" s="66"/>
      <c r="OME90" s="66"/>
      <c r="OMF90" s="66"/>
      <c r="OMG90" s="66"/>
      <c r="OMH90" s="66"/>
      <c r="OMI90" s="66"/>
      <c r="OMJ90" s="66"/>
      <c r="OMK90" s="66"/>
      <c r="OML90" s="66"/>
      <c r="OMM90" s="66"/>
      <c r="OMN90" s="66"/>
      <c r="OMO90" s="66"/>
      <c r="OMP90" s="66"/>
      <c r="OMQ90" s="66"/>
      <c r="OMR90" s="66"/>
      <c r="OMS90" s="66"/>
      <c r="OMT90" s="66"/>
      <c r="OMU90" s="66"/>
      <c r="OMV90" s="66"/>
      <c r="OMW90" s="66"/>
      <c r="OMX90" s="66"/>
      <c r="OMY90" s="66"/>
      <c r="OMZ90" s="66"/>
      <c r="ONA90" s="66"/>
      <c r="ONB90" s="66"/>
      <c r="ONC90" s="66"/>
      <c r="OND90" s="66"/>
      <c r="ONE90" s="66"/>
      <c r="ONF90" s="66"/>
      <c r="ONG90" s="66"/>
      <c r="ONH90" s="66"/>
      <c r="ONI90" s="66"/>
      <c r="ONJ90" s="66"/>
      <c r="ONK90" s="66"/>
      <c r="ONL90" s="66"/>
      <c r="ONM90" s="66"/>
      <c r="ONN90" s="66"/>
      <c r="ONO90" s="66"/>
      <c r="ONP90" s="66"/>
      <c r="ONQ90" s="66"/>
      <c r="ONR90" s="66"/>
      <c r="ONS90" s="66"/>
      <c r="ONT90" s="66"/>
      <c r="ONU90" s="66"/>
      <c r="ONV90" s="66"/>
      <c r="ONW90" s="66"/>
      <c r="ONX90" s="66"/>
      <c r="ONY90" s="66"/>
      <c r="ONZ90" s="66"/>
      <c r="OOA90" s="66"/>
      <c r="OOB90" s="66"/>
      <c r="OOC90" s="66"/>
      <c r="OOD90" s="66"/>
      <c r="OOE90" s="66"/>
      <c r="OOF90" s="66"/>
      <c r="OOG90" s="66"/>
      <c r="OOH90" s="66"/>
      <c r="OOI90" s="66"/>
      <c r="OOJ90" s="66"/>
      <c r="OOK90" s="66"/>
      <c r="OOL90" s="66"/>
      <c r="OOM90" s="66"/>
      <c r="OON90" s="66"/>
      <c r="OOO90" s="66"/>
      <c r="OOP90" s="66"/>
      <c r="OOQ90" s="66"/>
      <c r="OOR90" s="66"/>
      <c r="OOS90" s="66"/>
      <c r="OOT90" s="66"/>
      <c r="OOU90" s="66"/>
      <c r="OOV90" s="66"/>
      <c r="OOW90" s="66"/>
      <c r="OOX90" s="66"/>
      <c r="OOY90" s="66"/>
      <c r="OOZ90" s="66"/>
      <c r="OPA90" s="66"/>
      <c r="OPB90" s="66"/>
      <c r="OPC90" s="66"/>
      <c r="OPD90" s="66"/>
      <c r="OPE90" s="66"/>
      <c r="OPF90" s="66"/>
      <c r="OPG90" s="66"/>
      <c r="OPH90" s="66"/>
      <c r="OPI90" s="66"/>
      <c r="OPJ90" s="66"/>
      <c r="OPK90" s="66"/>
      <c r="OPL90" s="66"/>
      <c r="OPM90" s="66"/>
      <c r="OPN90" s="66"/>
      <c r="OPO90" s="66"/>
      <c r="OPP90" s="66"/>
      <c r="OPQ90" s="66"/>
      <c r="OPR90" s="66"/>
      <c r="OPS90" s="66"/>
      <c r="OPT90" s="66"/>
      <c r="OPU90" s="66"/>
      <c r="OPV90" s="66"/>
      <c r="OPW90" s="66"/>
      <c r="OPX90" s="66"/>
      <c r="OPY90" s="66"/>
      <c r="OPZ90" s="66"/>
      <c r="OQA90" s="66"/>
      <c r="OQB90" s="66"/>
      <c r="OQC90" s="66"/>
      <c r="OQD90" s="66"/>
      <c r="OQE90" s="66"/>
      <c r="OQF90" s="66"/>
      <c r="OQG90" s="66"/>
      <c r="OQH90" s="66"/>
      <c r="OQI90" s="66"/>
      <c r="OQJ90" s="66"/>
      <c r="OQK90" s="66"/>
      <c r="OQL90" s="66"/>
      <c r="OQM90" s="66"/>
      <c r="OQN90" s="66"/>
      <c r="OQO90" s="66"/>
      <c r="OQP90" s="66"/>
      <c r="OQQ90" s="66"/>
      <c r="OQR90" s="66"/>
      <c r="OQS90" s="66"/>
      <c r="OQT90" s="66"/>
      <c r="OQU90" s="66"/>
      <c r="OQV90" s="66"/>
      <c r="OQW90" s="66"/>
      <c r="OQX90" s="66"/>
      <c r="OQY90" s="66"/>
      <c r="OQZ90" s="66"/>
      <c r="ORA90" s="66"/>
      <c r="ORB90" s="66"/>
      <c r="ORC90" s="66"/>
      <c r="ORD90" s="66"/>
      <c r="ORE90" s="66"/>
      <c r="ORF90" s="66"/>
      <c r="ORG90" s="66"/>
      <c r="ORH90" s="66"/>
      <c r="ORI90" s="66"/>
      <c r="ORJ90" s="66"/>
      <c r="ORK90" s="66"/>
      <c r="ORL90" s="66"/>
      <c r="ORM90" s="66"/>
      <c r="ORN90" s="66"/>
      <c r="ORO90" s="66"/>
      <c r="ORP90" s="66"/>
      <c r="ORQ90" s="66"/>
      <c r="ORR90" s="66"/>
      <c r="ORS90" s="66"/>
      <c r="ORT90" s="66"/>
      <c r="ORU90" s="66"/>
      <c r="ORV90" s="66"/>
      <c r="ORW90" s="66"/>
      <c r="ORX90" s="66"/>
      <c r="ORY90" s="66"/>
      <c r="ORZ90" s="66"/>
      <c r="OSA90" s="66"/>
      <c r="OSB90" s="66"/>
      <c r="OSC90" s="66"/>
      <c r="OSD90" s="66"/>
      <c r="OSE90" s="66"/>
      <c r="OSF90" s="66"/>
      <c r="OSG90" s="66"/>
      <c r="OSH90" s="66"/>
      <c r="OSI90" s="66"/>
      <c r="OSJ90" s="66"/>
      <c r="OSK90" s="66"/>
      <c r="OSL90" s="66"/>
      <c r="OSM90" s="66"/>
      <c r="OSN90" s="66"/>
      <c r="OSO90" s="66"/>
      <c r="OSP90" s="66"/>
      <c r="OSQ90" s="66"/>
      <c r="OSR90" s="66"/>
      <c r="OSS90" s="66"/>
      <c r="OST90" s="66"/>
      <c r="OSU90" s="66"/>
      <c r="OSV90" s="66"/>
      <c r="OSW90" s="66"/>
      <c r="OSX90" s="66"/>
      <c r="OSY90" s="66"/>
      <c r="OSZ90" s="66"/>
      <c r="OTA90" s="66"/>
      <c r="OTB90" s="66"/>
      <c r="OTC90" s="66"/>
      <c r="OTD90" s="66"/>
      <c r="OTE90" s="66"/>
      <c r="OTF90" s="66"/>
      <c r="OTG90" s="66"/>
      <c r="OTH90" s="66"/>
      <c r="OTI90" s="66"/>
      <c r="OTJ90" s="66"/>
      <c r="OTK90" s="66"/>
      <c r="OTL90" s="66"/>
      <c r="OTM90" s="66"/>
      <c r="OTN90" s="66"/>
      <c r="OTO90" s="66"/>
      <c r="OTP90" s="66"/>
      <c r="OTQ90" s="66"/>
      <c r="OTR90" s="66"/>
      <c r="OTS90" s="66"/>
      <c r="OTT90" s="66"/>
      <c r="OTU90" s="66"/>
      <c r="OTV90" s="66"/>
      <c r="OTW90" s="66"/>
      <c r="OTX90" s="66"/>
      <c r="OTY90" s="66"/>
      <c r="OTZ90" s="66"/>
      <c r="OUA90" s="66"/>
      <c r="OUB90" s="66"/>
      <c r="OUC90" s="66"/>
      <c r="OUD90" s="66"/>
      <c r="OUE90" s="66"/>
      <c r="OUF90" s="66"/>
      <c r="OUG90" s="66"/>
      <c r="OUH90" s="66"/>
      <c r="OUI90" s="66"/>
      <c r="OUJ90" s="66"/>
      <c r="OUK90" s="66"/>
      <c r="OUL90" s="66"/>
      <c r="OUM90" s="66"/>
      <c r="OUN90" s="66"/>
      <c r="OUO90" s="66"/>
      <c r="OUP90" s="66"/>
      <c r="OUQ90" s="66"/>
      <c r="OUR90" s="66"/>
      <c r="OUS90" s="66"/>
      <c r="OUT90" s="66"/>
      <c r="OUU90" s="66"/>
      <c r="OUV90" s="66"/>
      <c r="OUW90" s="66"/>
      <c r="OUX90" s="66"/>
      <c r="OUY90" s="66"/>
      <c r="OUZ90" s="66"/>
      <c r="OVA90" s="66"/>
      <c r="OVB90" s="66"/>
      <c r="OVC90" s="66"/>
      <c r="OVD90" s="66"/>
      <c r="OVE90" s="66"/>
      <c r="OVF90" s="66"/>
      <c r="OVG90" s="66"/>
      <c r="OVH90" s="66"/>
      <c r="OVI90" s="66"/>
      <c r="OVJ90" s="66"/>
      <c r="OVK90" s="66"/>
      <c r="OVL90" s="66"/>
      <c r="OVM90" s="66"/>
      <c r="OVN90" s="66"/>
      <c r="OVO90" s="66"/>
      <c r="OVP90" s="66"/>
      <c r="OVQ90" s="66"/>
      <c r="OVR90" s="66"/>
      <c r="OVS90" s="66"/>
      <c r="OVT90" s="66"/>
      <c r="OVU90" s="66"/>
      <c r="OVV90" s="66"/>
      <c r="OVW90" s="66"/>
      <c r="OVX90" s="66"/>
      <c r="OVY90" s="66"/>
      <c r="OVZ90" s="66"/>
      <c r="OWA90" s="66"/>
      <c r="OWB90" s="66"/>
      <c r="OWC90" s="66"/>
      <c r="OWD90" s="66"/>
      <c r="OWE90" s="66"/>
      <c r="OWF90" s="66"/>
      <c r="OWG90" s="66"/>
      <c r="OWH90" s="66"/>
      <c r="OWI90" s="66"/>
      <c r="OWJ90" s="66"/>
      <c r="OWK90" s="66"/>
      <c r="OWL90" s="66"/>
      <c r="OWM90" s="66"/>
      <c r="OWN90" s="66"/>
      <c r="OWO90" s="66"/>
      <c r="OWP90" s="66"/>
      <c r="OWQ90" s="66"/>
      <c r="OWR90" s="66"/>
      <c r="OWS90" s="66"/>
      <c r="OWT90" s="66"/>
      <c r="OWU90" s="66"/>
      <c r="OWV90" s="66"/>
      <c r="OWW90" s="66"/>
      <c r="OWX90" s="66"/>
      <c r="OWY90" s="66"/>
      <c r="OWZ90" s="66"/>
      <c r="OXA90" s="66"/>
      <c r="OXB90" s="66"/>
      <c r="OXC90" s="66"/>
      <c r="OXD90" s="66"/>
      <c r="OXE90" s="66"/>
      <c r="OXF90" s="66"/>
      <c r="OXG90" s="66"/>
      <c r="OXH90" s="66"/>
      <c r="OXI90" s="66"/>
      <c r="OXJ90" s="66"/>
      <c r="OXK90" s="66"/>
      <c r="OXL90" s="66"/>
      <c r="OXM90" s="66"/>
      <c r="OXN90" s="66"/>
      <c r="OXO90" s="66"/>
      <c r="OXP90" s="66"/>
      <c r="OXQ90" s="66"/>
      <c r="OXR90" s="66"/>
      <c r="OXS90" s="66"/>
      <c r="OXT90" s="66"/>
      <c r="OXU90" s="66"/>
      <c r="OXV90" s="66"/>
      <c r="OXW90" s="66"/>
      <c r="OXX90" s="66"/>
      <c r="OXY90" s="66"/>
      <c r="OXZ90" s="66"/>
      <c r="OYA90" s="66"/>
      <c r="OYB90" s="66"/>
      <c r="OYC90" s="66"/>
      <c r="OYD90" s="66"/>
      <c r="OYE90" s="66"/>
      <c r="OYF90" s="66"/>
      <c r="OYG90" s="66"/>
      <c r="OYH90" s="66"/>
      <c r="OYI90" s="66"/>
      <c r="OYJ90" s="66"/>
      <c r="OYK90" s="66"/>
      <c r="OYL90" s="66"/>
      <c r="OYM90" s="66"/>
      <c r="OYN90" s="66"/>
      <c r="OYO90" s="66"/>
      <c r="OYP90" s="66"/>
      <c r="OYQ90" s="66"/>
      <c r="OYR90" s="66"/>
      <c r="OYS90" s="66"/>
      <c r="OYT90" s="66"/>
      <c r="OYU90" s="66"/>
      <c r="OYV90" s="66"/>
      <c r="OYW90" s="66"/>
      <c r="OYX90" s="66"/>
      <c r="OYY90" s="66"/>
      <c r="OYZ90" s="66"/>
      <c r="OZA90" s="66"/>
      <c r="OZB90" s="66"/>
      <c r="OZC90" s="66"/>
      <c r="OZD90" s="66"/>
      <c r="OZE90" s="66"/>
      <c r="OZF90" s="66"/>
      <c r="OZG90" s="66"/>
      <c r="OZH90" s="66"/>
      <c r="OZI90" s="66"/>
      <c r="OZJ90" s="66"/>
      <c r="OZK90" s="66"/>
      <c r="OZL90" s="66"/>
      <c r="OZM90" s="66"/>
      <c r="OZN90" s="66"/>
      <c r="OZO90" s="66"/>
      <c r="OZP90" s="66"/>
      <c r="OZQ90" s="66"/>
      <c r="OZR90" s="66"/>
      <c r="OZS90" s="66"/>
      <c r="OZT90" s="66"/>
      <c r="OZU90" s="66"/>
      <c r="OZV90" s="66"/>
      <c r="OZW90" s="66"/>
      <c r="OZX90" s="66"/>
      <c r="OZY90" s="66"/>
      <c r="OZZ90" s="66"/>
      <c r="PAA90" s="66"/>
      <c r="PAB90" s="66"/>
      <c r="PAC90" s="66"/>
      <c r="PAD90" s="66"/>
      <c r="PAE90" s="66"/>
      <c r="PAF90" s="66"/>
      <c r="PAG90" s="66"/>
      <c r="PAH90" s="66"/>
      <c r="PAI90" s="66"/>
      <c r="PAJ90" s="66"/>
      <c r="PAK90" s="66"/>
      <c r="PAL90" s="66"/>
      <c r="PAM90" s="66"/>
      <c r="PAN90" s="66"/>
      <c r="PAO90" s="66"/>
      <c r="PAP90" s="66"/>
      <c r="PAQ90" s="66"/>
      <c r="PAR90" s="66"/>
      <c r="PAS90" s="66"/>
      <c r="PAT90" s="66"/>
      <c r="PAU90" s="66"/>
      <c r="PAV90" s="66"/>
      <c r="PAW90" s="66"/>
      <c r="PAX90" s="66"/>
      <c r="PAY90" s="66"/>
      <c r="PAZ90" s="66"/>
      <c r="PBA90" s="66"/>
      <c r="PBB90" s="66"/>
      <c r="PBC90" s="66"/>
      <c r="PBD90" s="66"/>
      <c r="PBE90" s="66"/>
      <c r="PBF90" s="66"/>
      <c r="PBG90" s="66"/>
      <c r="PBH90" s="66"/>
      <c r="PBI90" s="66"/>
      <c r="PBJ90" s="66"/>
      <c r="PBK90" s="66"/>
      <c r="PBL90" s="66"/>
      <c r="PBM90" s="66"/>
      <c r="PBN90" s="66"/>
      <c r="PBO90" s="66"/>
      <c r="PBP90" s="66"/>
      <c r="PBQ90" s="66"/>
      <c r="PBR90" s="66"/>
      <c r="PBS90" s="66"/>
      <c r="PBT90" s="66"/>
      <c r="PBU90" s="66"/>
      <c r="PBV90" s="66"/>
      <c r="PBW90" s="66"/>
      <c r="PBX90" s="66"/>
      <c r="PBY90" s="66"/>
      <c r="PBZ90" s="66"/>
      <c r="PCA90" s="66"/>
      <c r="PCB90" s="66"/>
      <c r="PCC90" s="66"/>
      <c r="PCD90" s="66"/>
      <c r="PCE90" s="66"/>
      <c r="PCF90" s="66"/>
      <c r="PCG90" s="66"/>
      <c r="PCH90" s="66"/>
      <c r="PCI90" s="66"/>
      <c r="PCJ90" s="66"/>
      <c r="PCK90" s="66"/>
      <c r="PCL90" s="66"/>
      <c r="PCM90" s="66"/>
      <c r="PCN90" s="66"/>
      <c r="PCO90" s="66"/>
      <c r="PCP90" s="66"/>
      <c r="PCQ90" s="66"/>
      <c r="PCR90" s="66"/>
      <c r="PCS90" s="66"/>
      <c r="PCT90" s="66"/>
      <c r="PCU90" s="66"/>
      <c r="PCV90" s="66"/>
      <c r="PCW90" s="66"/>
      <c r="PCX90" s="66"/>
      <c r="PCY90" s="66"/>
      <c r="PCZ90" s="66"/>
      <c r="PDA90" s="66"/>
      <c r="PDB90" s="66"/>
      <c r="PDC90" s="66"/>
      <c r="PDD90" s="66"/>
      <c r="PDE90" s="66"/>
      <c r="PDF90" s="66"/>
      <c r="PDG90" s="66"/>
      <c r="PDH90" s="66"/>
      <c r="PDI90" s="66"/>
      <c r="PDJ90" s="66"/>
      <c r="PDK90" s="66"/>
      <c r="PDL90" s="66"/>
      <c r="PDM90" s="66"/>
      <c r="PDN90" s="66"/>
      <c r="PDO90" s="66"/>
      <c r="PDP90" s="66"/>
      <c r="PDQ90" s="66"/>
      <c r="PDR90" s="66"/>
      <c r="PDS90" s="66"/>
      <c r="PDT90" s="66"/>
      <c r="PDU90" s="66"/>
      <c r="PDV90" s="66"/>
      <c r="PDW90" s="66"/>
      <c r="PDX90" s="66"/>
      <c r="PDY90" s="66"/>
      <c r="PDZ90" s="66"/>
      <c r="PEA90" s="66"/>
      <c r="PEB90" s="66"/>
      <c r="PEC90" s="66"/>
      <c r="PED90" s="66"/>
      <c r="PEE90" s="66"/>
      <c r="PEF90" s="66"/>
      <c r="PEG90" s="66"/>
      <c r="PEH90" s="66"/>
      <c r="PEI90" s="66"/>
      <c r="PEJ90" s="66"/>
      <c r="PEK90" s="66"/>
      <c r="PEL90" s="66"/>
      <c r="PEM90" s="66"/>
      <c r="PEN90" s="66"/>
      <c r="PEO90" s="66"/>
      <c r="PEP90" s="66"/>
      <c r="PEQ90" s="66"/>
      <c r="PER90" s="66"/>
      <c r="PES90" s="66"/>
      <c r="PET90" s="66"/>
      <c r="PEU90" s="66"/>
      <c r="PEV90" s="66"/>
      <c r="PEW90" s="66"/>
      <c r="PEX90" s="66"/>
      <c r="PEY90" s="66"/>
      <c r="PEZ90" s="66"/>
      <c r="PFA90" s="66"/>
      <c r="PFB90" s="66"/>
      <c r="PFC90" s="66"/>
      <c r="PFD90" s="66"/>
      <c r="PFE90" s="66"/>
      <c r="PFF90" s="66"/>
      <c r="PFG90" s="66"/>
      <c r="PFH90" s="66"/>
      <c r="PFI90" s="66"/>
      <c r="PFJ90" s="66"/>
      <c r="PFK90" s="66"/>
      <c r="PFL90" s="66"/>
      <c r="PFM90" s="66"/>
      <c r="PFN90" s="66"/>
      <c r="PFO90" s="66"/>
      <c r="PFP90" s="66"/>
      <c r="PFQ90" s="66"/>
      <c r="PFR90" s="66"/>
      <c r="PFS90" s="66"/>
      <c r="PFT90" s="66"/>
      <c r="PFU90" s="66"/>
      <c r="PFV90" s="66"/>
      <c r="PFW90" s="66"/>
      <c r="PFX90" s="66"/>
      <c r="PFY90" s="66"/>
      <c r="PFZ90" s="66"/>
      <c r="PGA90" s="66"/>
      <c r="PGB90" s="66"/>
      <c r="PGC90" s="66"/>
      <c r="PGD90" s="66"/>
      <c r="PGE90" s="66"/>
      <c r="PGF90" s="66"/>
      <c r="PGG90" s="66"/>
      <c r="PGH90" s="66"/>
      <c r="PGI90" s="66"/>
      <c r="PGJ90" s="66"/>
      <c r="PGK90" s="66"/>
      <c r="PGL90" s="66"/>
      <c r="PGM90" s="66"/>
      <c r="PGN90" s="66"/>
      <c r="PGO90" s="66"/>
      <c r="PGP90" s="66"/>
      <c r="PGQ90" s="66"/>
      <c r="PGR90" s="66"/>
      <c r="PGS90" s="66"/>
      <c r="PGT90" s="66"/>
      <c r="PGU90" s="66"/>
      <c r="PGV90" s="66"/>
      <c r="PGW90" s="66"/>
      <c r="PGX90" s="66"/>
      <c r="PGY90" s="66"/>
      <c r="PGZ90" s="66"/>
      <c r="PHA90" s="66"/>
      <c r="PHB90" s="66"/>
      <c r="PHC90" s="66"/>
      <c r="PHD90" s="66"/>
      <c r="PHE90" s="66"/>
      <c r="PHF90" s="66"/>
      <c r="PHG90" s="66"/>
      <c r="PHH90" s="66"/>
      <c r="PHI90" s="66"/>
      <c r="PHJ90" s="66"/>
      <c r="PHK90" s="66"/>
      <c r="PHL90" s="66"/>
      <c r="PHM90" s="66"/>
      <c r="PHN90" s="66"/>
      <c r="PHO90" s="66"/>
      <c r="PHP90" s="66"/>
      <c r="PHQ90" s="66"/>
      <c r="PHR90" s="66"/>
      <c r="PHS90" s="66"/>
      <c r="PHT90" s="66"/>
      <c r="PHU90" s="66"/>
      <c r="PHV90" s="66"/>
      <c r="PHW90" s="66"/>
      <c r="PHX90" s="66"/>
      <c r="PHY90" s="66"/>
      <c r="PHZ90" s="66"/>
      <c r="PIA90" s="66"/>
      <c r="PIB90" s="66"/>
      <c r="PIC90" s="66"/>
      <c r="PID90" s="66"/>
      <c r="PIE90" s="66"/>
      <c r="PIF90" s="66"/>
      <c r="PIG90" s="66"/>
      <c r="PIH90" s="66"/>
      <c r="PII90" s="66"/>
      <c r="PIJ90" s="66"/>
      <c r="PIK90" s="66"/>
      <c r="PIL90" s="66"/>
      <c r="PIM90" s="66"/>
      <c r="PIN90" s="66"/>
      <c r="PIO90" s="66"/>
      <c r="PIP90" s="66"/>
      <c r="PIQ90" s="66"/>
      <c r="PIR90" s="66"/>
      <c r="PIS90" s="66"/>
      <c r="PIT90" s="66"/>
      <c r="PIU90" s="66"/>
      <c r="PIV90" s="66"/>
      <c r="PIW90" s="66"/>
      <c r="PIX90" s="66"/>
      <c r="PIY90" s="66"/>
      <c r="PIZ90" s="66"/>
      <c r="PJA90" s="66"/>
      <c r="PJB90" s="66"/>
      <c r="PJC90" s="66"/>
      <c r="PJD90" s="66"/>
      <c r="PJE90" s="66"/>
      <c r="PJF90" s="66"/>
      <c r="PJG90" s="66"/>
      <c r="PJH90" s="66"/>
      <c r="PJI90" s="66"/>
      <c r="PJJ90" s="66"/>
      <c r="PJK90" s="66"/>
      <c r="PJL90" s="66"/>
      <c r="PJM90" s="66"/>
      <c r="PJN90" s="66"/>
      <c r="PJO90" s="66"/>
      <c r="PJP90" s="66"/>
      <c r="PJQ90" s="66"/>
      <c r="PJR90" s="66"/>
      <c r="PJS90" s="66"/>
      <c r="PJT90" s="66"/>
      <c r="PJU90" s="66"/>
      <c r="PJV90" s="66"/>
      <c r="PJW90" s="66"/>
      <c r="PJX90" s="66"/>
      <c r="PJY90" s="66"/>
      <c r="PJZ90" s="66"/>
      <c r="PKA90" s="66"/>
      <c r="PKB90" s="66"/>
      <c r="PKC90" s="66"/>
      <c r="PKD90" s="66"/>
      <c r="PKE90" s="66"/>
      <c r="PKF90" s="66"/>
      <c r="PKG90" s="66"/>
      <c r="PKH90" s="66"/>
      <c r="PKI90" s="66"/>
      <c r="PKJ90" s="66"/>
      <c r="PKK90" s="66"/>
      <c r="PKL90" s="66"/>
      <c r="PKM90" s="66"/>
      <c r="PKN90" s="66"/>
      <c r="PKO90" s="66"/>
      <c r="PKP90" s="66"/>
      <c r="PKQ90" s="66"/>
      <c r="PKR90" s="66"/>
      <c r="PKS90" s="66"/>
      <c r="PKT90" s="66"/>
      <c r="PKU90" s="66"/>
      <c r="PKV90" s="66"/>
      <c r="PKW90" s="66"/>
      <c r="PKX90" s="66"/>
      <c r="PKY90" s="66"/>
      <c r="PKZ90" s="66"/>
      <c r="PLA90" s="66"/>
      <c r="PLB90" s="66"/>
      <c r="PLC90" s="66"/>
      <c r="PLD90" s="66"/>
      <c r="PLE90" s="66"/>
      <c r="PLF90" s="66"/>
      <c r="PLG90" s="66"/>
      <c r="PLH90" s="66"/>
      <c r="PLI90" s="66"/>
      <c r="PLJ90" s="66"/>
      <c r="PLK90" s="66"/>
      <c r="PLL90" s="66"/>
      <c r="PLM90" s="66"/>
      <c r="PLN90" s="66"/>
      <c r="PLO90" s="66"/>
      <c r="PLP90" s="66"/>
      <c r="PLQ90" s="66"/>
      <c r="PLR90" s="66"/>
      <c r="PLS90" s="66"/>
      <c r="PLT90" s="66"/>
      <c r="PLU90" s="66"/>
      <c r="PLV90" s="66"/>
      <c r="PLW90" s="66"/>
      <c r="PLX90" s="66"/>
      <c r="PLY90" s="66"/>
      <c r="PLZ90" s="66"/>
      <c r="PMA90" s="66"/>
      <c r="PMB90" s="66"/>
      <c r="PMC90" s="66"/>
      <c r="PMD90" s="66"/>
      <c r="PME90" s="66"/>
      <c r="PMF90" s="66"/>
      <c r="PMG90" s="66"/>
      <c r="PMH90" s="66"/>
      <c r="PMI90" s="66"/>
      <c r="PMJ90" s="66"/>
      <c r="PMK90" s="66"/>
      <c r="PML90" s="66"/>
      <c r="PMM90" s="66"/>
      <c r="PMN90" s="66"/>
      <c r="PMO90" s="66"/>
      <c r="PMP90" s="66"/>
      <c r="PMQ90" s="66"/>
      <c r="PMR90" s="66"/>
      <c r="PMS90" s="66"/>
      <c r="PMT90" s="66"/>
      <c r="PMU90" s="66"/>
      <c r="PMV90" s="66"/>
      <c r="PMW90" s="66"/>
      <c r="PMX90" s="66"/>
      <c r="PMY90" s="66"/>
      <c r="PMZ90" s="66"/>
      <c r="PNA90" s="66"/>
      <c r="PNB90" s="66"/>
      <c r="PNC90" s="66"/>
      <c r="PND90" s="66"/>
      <c r="PNE90" s="66"/>
      <c r="PNF90" s="66"/>
      <c r="PNG90" s="66"/>
      <c r="PNH90" s="66"/>
      <c r="PNI90" s="66"/>
      <c r="PNJ90" s="66"/>
      <c r="PNK90" s="66"/>
      <c r="PNL90" s="66"/>
      <c r="PNM90" s="66"/>
      <c r="PNN90" s="66"/>
      <c r="PNO90" s="66"/>
      <c r="PNP90" s="66"/>
      <c r="PNQ90" s="66"/>
      <c r="PNR90" s="66"/>
      <c r="PNS90" s="66"/>
      <c r="PNT90" s="66"/>
      <c r="PNU90" s="66"/>
      <c r="PNV90" s="66"/>
      <c r="PNW90" s="66"/>
      <c r="PNX90" s="66"/>
      <c r="PNY90" s="66"/>
      <c r="PNZ90" s="66"/>
      <c r="POA90" s="66"/>
      <c r="POB90" s="66"/>
      <c r="POC90" s="66"/>
      <c r="POD90" s="66"/>
      <c r="POE90" s="66"/>
      <c r="POF90" s="66"/>
      <c r="POG90" s="66"/>
      <c r="POH90" s="66"/>
      <c r="POI90" s="66"/>
      <c r="POJ90" s="66"/>
      <c r="POK90" s="66"/>
      <c r="POL90" s="66"/>
      <c r="POM90" s="66"/>
      <c r="PON90" s="66"/>
      <c r="POO90" s="66"/>
      <c r="POP90" s="66"/>
      <c r="POQ90" s="66"/>
      <c r="POR90" s="66"/>
      <c r="POS90" s="66"/>
      <c r="POT90" s="66"/>
      <c r="POU90" s="66"/>
      <c r="POV90" s="66"/>
      <c r="POW90" s="66"/>
      <c r="POX90" s="66"/>
      <c r="POY90" s="66"/>
      <c r="POZ90" s="66"/>
      <c r="PPA90" s="66"/>
      <c r="PPB90" s="66"/>
      <c r="PPC90" s="66"/>
      <c r="PPD90" s="66"/>
      <c r="PPE90" s="66"/>
      <c r="PPF90" s="66"/>
      <c r="PPG90" s="66"/>
      <c r="PPH90" s="66"/>
      <c r="PPI90" s="66"/>
      <c r="PPJ90" s="66"/>
      <c r="PPK90" s="66"/>
      <c r="PPL90" s="66"/>
      <c r="PPM90" s="66"/>
      <c r="PPN90" s="66"/>
      <c r="PPO90" s="66"/>
      <c r="PPP90" s="66"/>
      <c r="PPQ90" s="66"/>
      <c r="PPR90" s="66"/>
      <c r="PPS90" s="66"/>
      <c r="PPT90" s="66"/>
      <c r="PPU90" s="66"/>
      <c r="PPV90" s="66"/>
      <c r="PPW90" s="66"/>
      <c r="PPX90" s="66"/>
      <c r="PPY90" s="66"/>
      <c r="PPZ90" s="66"/>
      <c r="PQA90" s="66"/>
      <c r="PQB90" s="66"/>
      <c r="PQC90" s="66"/>
      <c r="PQD90" s="66"/>
      <c r="PQE90" s="66"/>
      <c r="PQF90" s="66"/>
      <c r="PQG90" s="66"/>
      <c r="PQH90" s="66"/>
      <c r="PQI90" s="66"/>
      <c r="PQJ90" s="66"/>
      <c r="PQK90" s="66"/>
      <c r="PQL90" s="66"/>
      <c r="PQM90" s="66"/>
      <c r="PQN90" s="66"/>
      <c r="PQO90" s="66"/>
      <c r="PQP90" s="66"/>
      <c r="PQQ90" s="66"/>
      <c r="PQR90" s="66"/>
      <c r="PQS90" s="66"/>
      <c r="PQT90" s="66"/>
      <c r="PQU90" s="66"/>
      <c r="PQV90" s="66"/>
      <c r="PQW90" s="66"/>
      <c r="PQX90" s="66"/>
      <c r="PQY90" s="66"/>
      <c r="PQZ90" s="66"/>
      <c r="PRA90" s="66"/>
      <c r="PRB90" s="66"/>
      <c r="PRC90" s="66"/>
      <c r="PRD90" s="66"/>
      <c r="PRE90" s="66"/>
      <c r="PRF90" s="66"/>
      <c r="PRG90" s="66"/>
      <c r="PRH90" s="66"/>
      <c r="PRI90" s="66"/>
      <c r="PRJ90" s="66"/>
      <c r="PRK90" s="66"/>
      <c r="PRL90" s="66"/>
      <c r="PRM90" s="66"/>
      <c r="PRN90" s="66"/>
      <c r="PRO90" s="66"/>
      <c r="PRP90" s="66"/>
      <c r="PRQ90" s="66"/>
      <c r="PRR90" s="66"/>
      <c r="PRS90" s="66"/>
      <c r="PRT90" s="66"/>
      <c r="PRU90" s="66"/>
      <c r="PRV90" s="66"/>
      <c r="PRW90" s="66"/>
      <c r="PRX90" s="66"/>
      <c r="PRY90" s="66"/>
      <c r="PRZ90" s="66"/>
      <c r="PSA90" s="66"/>
      <c r="PSB90" s="66"/>
      <c r="PSC90" s="66"/>
      <c r="PSD90" s="66"/>
      <c r="PSE90" s="66"/>
      <c r="PSF90" s="66"/>
      <c r="PSG90" s="66"/>
      <c r="PSH90" s="66"/>
      <c r="PSI90" s="66"/>
      <c r="PSJ90" s="66"/>
      <c r="PSK90" s="66"/>
      <c r="PSL90" s="66"/>
      <c r="PSM90" s="66"/>
      <c r="PSN90" s="66"/>
      <c r="PSO90" s="66"/>
      <c r="PSP90" s="66"/>
      <c r="PSQ90" s="66"/>
      <c r="PSR90" s="66"/>
      <c r="PSS90" s="66"/>
      <c r="PST90" s="66"/>
      <c r="PSU90" s="66"/>
      <c r="PSV90" s="66"/>
      <c r="PSW90" s="66"/>
      <c r="PSX90" s="66"/>
      <c r="PSY90" s="66"/>
      <c r="PSZ90" s="66"/>
      <c r="PTA90" s="66"/>
      <c r="PTB90" s="66"/>
      <c r="PTC90" s="66"/>
      <c r="PTD90" s="66"/>
      <c r="PTE90" s="66"/>
      <c r="PTF90" s="66"/>
      <c r="PTG90" s="66"/>
      <c r="PTH90" s="66"/>
      <c r="PTI90" s="66"/>
      <c r="PTJ90" s="66"/>
      <c r="PTK90" s="66"/>
      <c r="PTL90" s="66"/>
      <c r="PTM90" s="66"/>
      <c r="PTN90" s="66"/>
      <c r="PTO90" s="66"/>
      <c r="PTP90" s="66"/>
      <c r="PTQ90" s="66"/>
      <c r="PTR90" s="66"/>
      <c r="PTS90" s="66"/>
      <c r="PTT90" s="66"/>
      <c r="PTU90" s="66"/>
      <c r="PTV90" s="66"/>
      <c r="PTW90" s="66"/>
      <c r="PTX90" s="66"/>
      <c r="PTY90" s="66"/>
      <c r="PTZ90" s="66"/>
      <c r="PUA90" s="66"/>
      <c r="PUB90" s="66"/>
      <c r="PUC90" s="66"/>
      <c r="PUD90" s="66"/>
      <c r="PUE90" s="66"/>
      <c r="PUF90" s="66"/>
      <c r="PUG90" s="66"/>
      <c r="PUH90" s="66"/>
      <c r="PUI90" s="66"/>
      <c r="PUJ90" s="66"/>
      <c r="PUK90" s="66"/>
      <c r="PUL90" s="66"/>
      <c r="PUM90" s="66"/>
      <c r="PUN90" s="66"/>
      <c r="PUO90" s="66"/>
      <c r="PUP90" s="66"/>
      <c r="PUQ90" s="66"/>
      <c r="PUR90" s="66"/>
      <c r="PUS90" s="66"/>
      <c r="PUT90" s="66"/>
      <c r="PUU90" s="66"/>
      <c r="PUV90" s="66"/>
      <c r="PUW90" s="66"/>
      <c r="PUX90" s="66"/>
      <c r="PUY90" s="66"/>
      <c r="PUZ90" s="66"/>
      <c r="PVA90" s="66"/>
      <c r="PVB90" s="66"/>
      <c r="PVC90" s="66"/>
      <c r="PVD90" s="66"/>
      <c r="PVE90" s="66"/>
      <c r="PVF90" s="66"/>
      <c r="PVG90" s="66"/>
      <c r="PVH90" s="66"/>
      <c r="PVI90" s="66"/>
      <c r="PVJ90" s="66"/>
      <c r="PVK90" s="66"/>
      <c r="PVL90" s="66"/>
      <c r="PVM90" s="66"/>
      <c r="PVN90" s="66"/>
      <c r="PVO90" s="66"/>
      <c r="PVP90" s="66"/>
      <c r="PVQ90" s="66"/>
      <c r="PVR90" s="66"/>
      <c r="PVS90" s="66"/>
      <c r="PVT90" s="66"/>
      <c r="PVU90" s="66"/>
      <c r="PVV90" s="66"/>
      <c r="PVW90" s="66"/>
      <c r="PVX90" s="66"/>
      <c r="PVY90" s="66"/>
      <c r="PVZ90" s="66"/>
      <c r="PWA90" s="66"/>
      <c r="PWB90" s="66"/>
      <c r="PWC90" s="66"/>
      <c r="PWD90" s="66"/>
      <c r="PWE90" s="66"/>
      <c r="PWF90" s="66"/>
      <c r="PWG90" s="66"/>
      <c r="PWH90" s="66"/>
      <c r="PWI90" s="66"/>
      <c r="PWJ90" s="66"/>
      <c r="PWK90" s="66"/>
      <c r="PWL90" s="66"/>
      <c r="PWM90" s="66"/>
      <c r="PWN90" s="66"/>
      <c r="PWO90" s="66"/>
      <c r="PWP90" s="66"/>
      <c r="PWQ90" s="66"/>
      <c r="PWR90" s="66"/>
      <c r="PWS90" s="66"/>
      <c r="PWT90" s="66"/>
      <c r="PWU90" s="66"/>
      <c r="PWV90" s="66"/>
      <c r="PWW90" s="66"/>
      <c r="PWX90" s="66"/>
      <c r="PWY90" s="66"/>
      <c r="PWZ90" s="66"/>
      <c r="PXA90" s="66"/>
      <c r="PXB90" s="66"/>
      <c r="PXC90" s="66"/>
      <c r="PXD90" s="66"/>
      <c r="PXE90" s="66"/>
      <c r="PXF90" s="66"/>
      <c r="PXG90" s="66"/>
      <c r="PXH90" s="66"/>
      <c r="PXI90" s="66"/>
      <c r="PXJ90" s="66"/>
      <c r="PXK90" s="66"/>
      <c r="PXL90" s="66"/>
      <c r="PXM90" s="66"/>
      <c r="PXN90" s="66"/>
      <c r="PXO90" s="66"/>
      <c r="PXP90" s="66"/>
      <c r="PXQ90" s="66"/>
      <c r="PXR90" s="66"/>
      <c r="PXS90" s="66"/>
      <c r="PXT90" s="66"/>
      <c r="PXU90" s="66"/>
      <c r="PXV90" s="66"/>
      <c r="PXW90" s="66"/>
      <c r="PXX90" s="66"/>
      <c r="PXY90" s="66"/>
      <c r="PXZ90" s="66"/>
      <c r="PYA90" s="66"/>
      <c r="PYB90" s="66"/>
      <c r="PYC90" s="66"/>
      <c r="PYD90" s="66"/>
      <c r="PYE90" s="66"/>
      <c r="PYF90" s="66"/>
      <c r="PYG90" s="66"/>
      <c r="PYH90" s="66"/>
      <c r="PYI90" s="66"/>
      <c r="PYJ90" s="66"/>
      <c r="PYK90" s="66"/>
      <c r="PYL90" s="66"/>
      <c r="PYM90" s="66"/>
      <c r="PYN90" s="66"/>
      <c r="PYO90" s="66"/>
      <c r="PYP90" s="66"/>
      <c r="PYQ90" s="66"/>
      <c r="PYR90" s="66"/>
      <c r="PYS90" s="66"/>
      <c r="PYT90" s="66"/>
      <c r="PYU90" s="66"/>
      <c r="PYV90" s="66"/>
      <c r="PYW90" s="66"/>
      <c r="PYX90" s="66"/>
      <c r="PYY90" s="66"/>
      <c r="PYZ90" s="66"/>
      <c r="PZA90" s="66"/>
      <c r="PZB90" s="66"/>
      <c r="PZC90" s="66"/>
      <c r="PZD90" s="66"/>
      <c r="PZE90" s="66"/>
      <c r="PZF90" s="66"/>
      <c r="PZG90" s="66"/>
      <c r="PZH90" s="66"/>
      <c r="PZI90" s="66"/>
      <c r="PZJ90" s="66"/>
      <c r="PZK90" s="66"/>
      <c r="PZL90" s="66"/>
      <c r="PZM90" s="66"/>
      <c r="PZN90" s="66"/>
      <c r="PZO90" s="66"/>
      <c r="PZP90" s="66"/>
      <c r="PZQ90" s="66"/>
      <c r="PZR90" s="66"/>
      <c r="PZS90" s="66"/>
      <c r="PZT90" s="66"/>
      <c r="PZU90" s="66"/>
      <c r="PZV90" s="66"/>
      <c r="PZW90" s="66"/>
      <c r="PZX90" s="66"/>
      <c r="PZY90" s="66"/>
      <c r="PZZ90" s="66"/>
      <c r="QAA90" s="66"/>
      <c r="QAB90" s="66"/>
      <c r="QAC90" s="66"/>
      <c r="QAD90" s="66"/>
      <c r="QAE90" s="66"/>
      <c r="QAF90" s="66"/>
      <c r="QAG90" s="66"/>
      <c r="QAH90" s="66"/>
      <c r="QAI90" s="66"/>
      <c r="QAJ90" s="66"/>
      <c r="QAK90" s="66"/>
      <c r="QAL90" s="66"/>
      <c r="QAM90" s="66"/>
      <c r="QAN90" s="66"/>
      <c r="QAO90" s="66"/>
      <c r="QAP90" s="66"/>
      <c r="QAQ90" s="66"/>
      <c r="QAR90" s="66"/>
      <c r="QAS90" s="66"/>
      <c r="QAT90" s="66"/>
      <c r="QAU90" s="66"/>
      <c r="QAV90" s="66"/>
      <c r="QAW90" s="66"/>
      <c r="QAX90" s="66"/>
      <c r="QAY90" s="66"/>
      <c r="QAZ90" s="66"/>
      <c r="QBA90" s="66"/>
      <c r="QBB90" s="66"/>
      <c r="QBC90" s="66"/>
      <c r="QBD90" s="66"/>
      <c r="QBE90" s="66"/>
      <c r="QBF90" s="66"/>
      <c r="QBG90" s="66"/>
      <c r="QBH90" s="66"/>
      <c r="QBI90" s="66"/>
      <c r="QBJ90" s="66"/>
      <c r="QBK90" s="66"/>
      <c r="QBL90" s="66"/>
      <c r="QBM90" s="66"/>
      <c r="QBN90" s="66"/>
      <c r="QBO90" s="66"/>
      <c r="QBP90" s="66"/>
      <c r="QBQ90" s="66"/>
      <c r="QBR90" s="66"/>
      <c r="QBS90" s="66"/>
      <c r="QBT90" s="66"/>
      <c r="QBU90" s="66"/>
      <c r="QBV90" s="66"/>
      <c r="QBW90" s="66"/>
      <c r="QBX90" s="66"/>
      <c r="QBY90" s="66"/>
      <c r="QBZ90" s="66"/>
      <c r="QCA90" s="66"/>
      <c r="QCB90" s="66"/>
      <c r="QCC90" s="66"/>
      <c r="QCD90" s="66"/>
      <c r="QCE90" s="66"/>
      <c r="QCF90" s="66"/>
      <c r="QCG90" s="66"/>
      <c r="QCH90" s="66"/>
      <c r="QCI90" s="66"/>
      <c r="QCJ90" s="66"/>
      <c r="QCK90" s="66"/>
      <c r="QCL90" s="66"/>
      <c r="QCM90" s="66"/>
      <c r="QCN90" s="66"/>
      <c r="QCO90" s="66"/>
      <c r="QCP90" s="66"/>
      <c r="QCQ90" s="66"/>
      <c r="QCR90" s="66"/>
      <c r="QCS90" s="66"/>
      <c r="QCT90" s="66"/>
      <c r="QCU90" s="66"/>
      <c r="QCV90" s="66"/>
      <c r="QCW90" s="66"/>
      <c r="QCX90" s="66"/>
      <c r="QCY90" s="66"/>
      <c r="QCZ90" s="66"/>
      <c r="QDA90" s="66"/>
      <c r="QDB90" s="66"/>
      <c r="QDC90" s="66"/>
      <c r="QDD90" s="66"/>
      <c r="QDE90" s="66"/>
      <c r="QDF90" s="66"/>
      <c r="QDG90" s="66"/>
      <c r="QDH90" s="66"/>
      <c r="QDI90" s="66"/>
      <c r="QDJ90" s="66"/>
      <c r="QDK90" s="66"/>
      <c r="QDL90" s="66"/>
      <c r="QDM90" s="66"/>
      <c r="QDN90" s="66"/>
      <c r="QDO90" s="66"/>
      <c r="QDP90" s="66"/>
      <c r="QDQ90" s="66"/>
      <c r="QDR90" s="66"/>
      <c r="QDS90" s="66"/>
      <c r="QDT90" s="66"/>
      <c r="QDU90" s="66"/>
      <c r="QDV90" s="66"/>
      <c r="QDW90" s="66"/>
      <c r="QDX90" s="66"/>
      <c r="QDY90" s="66"/>
      <c r="QDZ90" s="66"/>
      <c r="QEA90" s="66"/>
      <c r="QEB90" s="66"/>
      <c r="QEC90" s="66"/>
      <c r="QED90" s="66"/>
      <c r="QEE90" s="66"/>
      <c r="QEF90" s="66"/>
      <c r="QEG90" s="66"/>
      <c r="QEH90" s="66"/>
      <c r="QEI90" s="66"/>
      <c r="QEJ90" s="66"/>
      <c r="QEK90" s="66"/>
      <c r="QEL90" s="66"/>
      <c r="QEM90" s="66"/>
      <c r="QEN90" s="66"/>
      <c r="QEO90" s="66"/>
      <c r="QEP90" s="66"/>
      <c r="QEQ90" s="66"/>
      <c r="QER90" s="66"/>
      <c r="QES90" s="66"/>
      <c r="QET90" s="66"/>
      <c r="QEU90" s="66"/>
      <c r="QEV90" s="66"/>
      <c r="QEW90" s="66"/>
      <c r="QEX90" s="66"/>
      <c r="QEY90" s="66"/>
      <c r="QEZ90" s="66"/>
      <c r="QFA90" s="66"/>
      <c r="QFB90" s="66"/>
      <c r="QFC90" s="66"/>
      <c r="QFD90" s="66"/>
      <c r="QFE90" s="66"/>
      <c r="QFF90" s="66"/>
      <c r="QFG90" s="66"/>
      <c r="QFH90" s="66"/>
      <c r="QFI90" s="66"/>
      <c r="QFJ90" s="66"/>
      <c r="QFK90" s="66"/>
      <c r="QFL90" s="66"/>
      <c r="QFM90" s="66"/>
      <c r="QFN90" s="66"/>
      <c r="QFO90" s="66"/>
      <c r="QFP90" s="66"/>
      <c r="QFQ90" s="66"/>
      <c r="QFR90" s="66"/>
      <c r="QFS90" s="66"/>
      <c r="QFT90" s="66"/>
      <c r="QFU90" s="66"/>
      <c r="QFV90" s="66"/>
      <c r="QFW90" s="66"/>
      <c r="QFX90" s="66"/>
      <c r="QFY90" s="66"/>
      <c r="QFZ90" s="66"/>
      <c r="QGA90" s="66"/>
      <c r="QGB90" s="66"/>
      <c r="QGC90" s="66"/>
      <c r="QGD90" s="66"/>
      <c r="QGE90" s="66"/>
      <c r="QGF90" s="66"/>
      <c r="QGG90" s="66"/>
      <c r="QGH90" s="66"/>
      <c r="QGI90" s="66"/>
      <c r="QGJ90" s="66"/>
      <c r="QGK90" s="66"/>
      <c r="QGL90" s="66"/>
      <c r="QGM90" s="66"/>
      <c r="QGN90" s="66"/>
      <c r="QGO90" s="66"/>
      <c r="QGP90" s="66"/>
      <c r="QGQ90" s="66"/>
      <c r="QGR90" s="66"/>
      <c r="QGS90" s="66"/>
      <c r="QGT90" s="66"/>
      <c r="QGU90" s="66"/>
      <c r="QGV90" s="66"/>
      <c r="QGW90" s="66"/>
      <c r="QGX90" s="66"/>
      <c r="QGY90" s="66"/>
      <c r="QGZ90" s="66"/>
      <c r="QHA90" s="66"/>
      <c r="QHB90" s="66"/>
      <c r="QHC90" s="66"/>
      <c r="QHD90" s="66"/>
      <c r="QHE90" s="66"/>
      <c r="QHF90" s="66"/>
      <c r="QHG90" s="66"/>
      <c r="QHH90" s="66"/>
      <c r="QHI90" s="66"/>
      <c r="QHJ90" s="66"/>
      <c r="QHK90" s="66"/>
      <c r="QHL90" s="66"/>
      <c r="QHM90" s="66"/>
      <c r="QHN90" s="66"/>
      <c r="QHO90" s="66"/>
      <c r="QHP90" s="66"/>
      <c r="QHQ90" s="66"/>
      <c r="QHR90" s="66"/>
      <c r="QHS90" s="66"/>
      <c r="QHT90" s="66"/>
      <c r="QHU90" s="66"/>
      <c r="QHV90" s="66"/>
      <c r="QHW90" s="66"/>
      <c r="QHX90" s="66"/>
      <c r="QHY90" s="66"/>
      <c r="QHZ90" s="66"/>
      <c r="QIA90" s="66"/>
      <c r="QIB90" s="66"/>
      <c r="QIC90" s="66"/>
      <c r="QID90" s="66"/>
      <c r="QIE90" s="66"/>
      <c r="QIF90" s="66"/>
      <c r="QIG90" s="66"/>
      <c r="QIH90" s="66"/>
      <c r="QII90" s="66"/>
      <c r="QIJ90" s="66"/>
      <c r="QIK90" s="66"/>
      <c r="QIL90" s="66"/>
      <c r="QIM90" s="66"/>
      <c r="QIN90" s="66"/>
      <c r="QIO90" s="66"/>
      <c r="QIP90" s="66"/>
      <c r="QIQ90" s="66"/>
      <c r="QIR90" s="66"/>
      <c r="QIS90" s="66"/>
      <c r="QIT90" s="66"/>
      <c r="QIU90" s="66"/>
      <c r="QIV90" s="66"/>
      <c r="QIW90" s="66"/>
      <c r="QIX90" s="66"/>
      <c r="QIY90" s="66"/>
      <c r="QIZ90" s="66"/>
      <c r="QJA90" s="66"/>
      <c r="QJB90" s="66"/>
      <c r="QJC90" s="66"/>
      <c r="QJD90" s="66"/>
      <c r="QJE90" s="66"/>
      <c r="QJF90" s="66"/>
      <c r="QJG90" s="66"/>
      <c r="QJH90" s="66"/>
      <c r="QJI90" s="66"/>
      <c r="QJJ90" s="66"/>
      <c r="QJK90" s="66"/>
      <c r="QJL90" s="66"/>
      <c r="QJM90" s="66"/>
      <c r="QJN90" s="66"/>
      <c r="QJO90" s="66"/>
      <c r="QJP90" s="66"/>
      <c r="QJQ90" s="66"/>
      <c r="QJR90" s="66"/>
      <c r="QJS90" s="66"/>
      <c r="QJT90" s="66"/>
      <c r="QJU90" s="66"/>
      <c r="QJV90" s="66"/>
      <c r="QJW90" s="66"/>
      <c r="QJX90" s="66"/>
      <c r="QJY90" s="66"/>
      <c r="QJZ90" s="66"/>
      <c r="QKA90" s="66"/>
      <c r="QKB90" s="66"/>
      <c r="QKC90" s="66"/>
      <c r="QKD90" s="66"/>
      <c r="QKE90" s="66"/>
      <c r="QKF90" s="66"/>
      <c r="QKG90" s="66"/>
      <c r="QKH90" s="66"/>
      <c r="QKI90" s="66"/>
      <c r="QKJ90" s="66"/>
      <c r="QKK90" s="66"/>
      <c r="QKL90" s="66"/>
      <c r="QKM90" s="66"/>
      <c r="QKN90" s="66"/>
      <c r="QKO90" s="66"/>
      <c r="QKP90" s="66"/>
      <c r="QKQ90" s="66"/>
      <c r="QKR90" s="66"/>
      <c r="QKS90" s="66"/>
      <c r="QKT90" s="66"/>
      <c r="QKU90" s="66"/>
      <c r="QKV90" s="66"/>
      <c r="QKW90" s="66"/>
      <c r="QKX90" s="66"/>
      <c r="QKY90" s="66"/>
      <c r="QKZ90" s="66"/>
      <c r="QLA90" s="66"/>
      <c r="QLB90" s="66"/>
      <c r="QLC90" s="66"/>
      <c r="QLD90" s="66"/>
      <c r="QLE90" s="66"/>
      <c r="QLF90" s="66"/>
      <c r="QLG90" s="66"/>
      <c r="QLH90" s="66"/>
      <c r="QLI90" s="66"/>
      <c r="QLJ90" s="66"/>
      <c r="QLK90" s="66"/>
      <c r="QLL90" s="66"/>
      <c r="QLM90" s="66"/>
      <c r="QLN90" s="66"/>
      <c r="QLO90" s="66"/>
      <c r="QLP90" s="66"/>
      <c r="QLQ90" s="66"/>
      <c r="QLR90" s="66"/>
      <c r="QLS90" s="66"/>
      <c r="QLT90" s="66"/>
      <c r="QLU90" s="66"/>
      <c r="QLV90" s="66"/>
      <c r="QLW90" s="66"/>
      <c r="QLX90" s="66"/>
      <c r="QLY90" s="66"/>
      <c r="QLZ90" s="66"/>
      <c r="QMA90" s="66"/>
      <c r="QMB90" s="66"/>
      <c r="QMC90" s="66"/>
      <c r="QMD90" s="66"/>
      <c r="QME90" s="66"/>
      <c r="QMF90" s="66"/>
      <c r="QMG90" s="66"/>
      <c r="QMH90" s="66"/>
      <c r="QMI90" s="66"/>
      <c r="QMJ90" s="66"/>
      <c r="QMK90" s="66"/>
      <c r="QML90" s="66"/>
      <c r="QMM90" s="66"/>
      <c r="QMN90" s="66"/>
      <c r="QMO90" s="66"/>
      <c r="QMP90" s="66"/>
      <c r="QMQ90" s="66"/>
      <c r="QMR90" s="66"/>
      <c r="QMS90" s="66"/>
      <c r="QMT90" s="66"/>
      <c r="QMU90" s="66"/>
      <c r="QMV90" s="66"/>
      <c r="QMW90" s="66"/>
      <c r="QMX90" s="66"/>
      <c r="QMY90" s="66"/>
      <c r="QMZ90" s="66"/>
      <c r="QNA90" s="66"/>
      <c r="QNB90" s="66"/>
      <c r="QNC90" s="66"/>
      <c r="QND90" s="66"/>
      <c r="QNE90" s="66"/>
      <c r="QNF90" s="66"/>
      <c r="QNG90" s="66"/>
      <c r="QNH90" s="66"/>
      <c r="QNI90" s="66"/>
      <c r="QNJ90" s="66"/>
      <c r="QNK90" s="66"/>
      <c r="QNL90" s="66"/>
      <c r="QNM90" s="66"/>
      <c r="QNN90" s="66"/>
      <c r="QNO90" s="66"/>
      <c r="QNP90" s="66"/>
      <c r="QNQ90" s="66"/>
      <c r="QNR90" s="66"/>
      <c r="QNS90" s="66"/>
      <c r="QNT90" s="66"/>
      <c r="QNU90" s="66"/>
      <c r="QNV90" s="66"/>
      <c r="QNW90" s="66"/>
      <c r="QNX90" s="66"/>
      <c r="QNY90" s="66"/>
      <c r="QNZ90" s="66"/>
      <c r="QOA90" s="66"/>
      <c r="QOB90" s="66"/>
      <c r="QOC90" s="66"/>
      <c r="QOD90" s="66"/>
      <c r="QOE90" s="66"/>
      <c r="QOF90" s="66"/>
      <c r="QOG90" s="66"/>
      <c r="QOH90" s="66"/>
      <c r="QOI90" s="66"/>
      <c r="QOJ90" s="66"/>
      <c r="QOK90" s="66"/>
      <c r="QOL90" s="66"/>
      <c r="QOM90" s="66"/>
      <c r="QON90" s="66"/>
      <c r="QOO90" s="66"/>
      <c r="QOP90" s="66"/>
      <c r="QOQ90" s="66"/>
      <c r="QOR90" s="66"/>
      <c r="QOS90" s="66"/>
      <c r="QOT90" s="66"/>
      <c r="QOU90" s="66"/>
      <c r="QOV90" s="66"/>
      <c r="QOW90" s="66"/>
      <c r="QOX90" s="66"/>
      <c r="QOY90" s="66"/>
      <c r="QOZ90" s="66"/>
      <c r="QPA90" s="66"/>
      <c r="QPB90" s="66"/>
      <c r="QPC90" s="66"/>
      <c r="QPD90" s="66"/>
      <c r="QPE90" s="66"/>
      <c r="QPF90" s="66"/>
      <c r="QPG90" s="66"/>
      <c r="QPH90" s="66"/>
      <c r="QPI90" s="66"/>
      <c r="QPJ90" s="66"/>
      <c r="QPK90" s="66"/>
      <c r="QPL90" s="66"/>
      <c r="QPM90" s="66"/>
      <c r="QPN90" s="66"/>
      <c r="QPO90" s="66"/>
      <c r="QPP90" s="66"/>
      <c r="QPQ90" s="66"/>
      <c r="QPR90" s="66"/>
      <c r="QPS90" s="66"/>
      <c r="QPT90" s="66"/>
      <c r="QPU90" s="66"/>
      <c r="QPV90" s="66"/>
      <c r="QPW90" s="66"/>
      <c r="QPX90" s="66"/>
      <c r="QPY90" s="66"/>
      <c r="QPZ90" s="66"/>
      <c r="QQA90" s="66"/>
      <c r="QQB90" s="66"/>
      <c r="QQC90" s="66"/>
      <c r="QQD90" s="66"/>
      <c r="QQE90" s="66"/>
      <c r="QQF90" s="66"/>
      <c r="QQG90" s="66"/>
      <c r="QQH90" s="66"/>
      <c r="QQI90" s="66"/>
      <c r="QQJ90" s="66"/>
      <c r="QQK90" s="66"/>
      <c r="QQL90" s="66"/>
      <c r="QQM90" s="66"/>
      <c r="QQN90" s="66"/>
      <c r="QQO90" s="66"/>
      <c r="QQP90" s="66"/>
      <c r="QQQ90" s="66"/>
      <c r="QQR90" s="66"/>
      <c r="QQS90" s="66"/>
      <c r="QQT90" s="66"/>
      <c r="QQU90" s="66"/>
      <c r="QQV90" s="66"/>
      <c r="QQW90" s="66"/>
      <c r="QQX90" s="66"/>
      <c r="QQY90" s="66"/>
      <c r="QQZ90" s="66"/>
      <c r="QRA90" s="66"/>
      <c r="QRB90" s="66"/>
      <c r="QRC90" s="66"/>
      <c r="QRD90" s="66"/>
      <c r="QRE90" s="66"/>
      <c r="QRF90" s="66"/>
      <c r="QRG90" s="66"/>
      <c r="QRH90" s="66"/>
      <c r="QRI90" s="66"/>
      <c r="QRJ90" s="66"/>
      <c r="QRK90" s="66"/>
      <c r="QRL90" s="66"/>
      <c r="QRM90" s="66"/>
      <c r="QRN90" s="66"/>
      <c r="QRO90" s="66"/>
      <c r="QRP90" s="66"/>
      <c r="QRQ90" s="66"/>
      <c r="QRR90" s="66"/>
      <c r="QRS90" s="66"/>
      <c r="QRT90" s="66"/>
      <c r="QRU90" s="66"/>
      <c r="QRV90" s="66"/>
      <c r="QRW90" s="66"/>
      <c r="QRX90" s="66"/>
      <c r="QRY90" s="66"/>
      <c r="QRZ90" s="66"/>
      <c r="QSA90" s="66"/>
      <c r="QSB90" s="66"/>
      <c r="QSC90" s="66"/>
      <c r="QSD90" s="66"/>
      <c r="QSE90" s="66"/>
      <c r="QSF90" s="66"/>
      <c r="QSG90" s="66"/>
      <c r="QSH90" s="66"/>
      <c r="QSI90" s="66"/>
      <c r="QSJ90" s="66"/>
      <c r="QSK90" s="66"/>
      <c r="QSL90" s="66"/>
      <c r="QSM90" s="66"/>
      <c r="QSN90" s="66"/>
      <c r="QSO90" s="66"/>
      <c r="QSP90" s="66"/>
      <c r="QSQ90" s="66"/>
      <c r="QSR90" s="66"/>
      <c r="QSS90" s="66"/>
      <c r="QST90" s="66"/>
      <c r="QSU90" s="66"/>
      <c r="QSV90" s="66"/>
      <c r="QSW90" s="66"/>
      <c r="QSX90" s="66"/>
      <c r="QSY90" s="66"/>
      <c r="QSZ90" s="66"/>
      <c r="QTA90" s="66"/>
      <c r="QTB90" s="66"/>
      <c r="QTC90" s="66"/>
      <c r="QTD90" s="66"/>
      <c r="QTE90" s="66"/>
      <c r="QTF90" s="66"/>
      <c r="QTG90" s="66"/>
      <c r="QTH90" s="66"/>
      <c r="QTI90" s="66"/>
      <c r="QTJ90" s="66"/>
      <c r="QTK90" s="66"/>
      <c r="QTL90" s="66"/>
      <c r="QTM90" s="66"/>
      <c r="QTN90" s="66"/>
      <c r="QTO90" s="66"/>
      <c r="QTP90" s="66"/>
      <c r="QTQ90" s="66"/>
      <c r="QTR90" s="66"/>
      <c r="QTS90" s="66"/>
      <c r="QTT90" s="66"/>
      <c r="QTU90" s="66"/>
      <c r="QTV90" s="66"/>
      <c r="QTW90" s="66"/>
      <c r="QTX90" s="66"/>
      <c r="QTY90" s="66"/>
      <c r="QTZ90" s="66"/>
      <c r="QUA90" s="66"/>
      <c r="QUB90" s="66"/>
      <c r="QUC90" s="66"/>
      <c r="QUD90" s="66"/>
      <c r="QUE90" s="66"/>
      <c r="QUF90" s="66"/>
      <c r="QUG90" s="66"/>
      <c r="QUH90" s="66"/>
      <c r="QUI90" s="66"/>
      <c r="QUJ90" s="66"/>
      <c r="QUK90" s="66"/>
      <c r="QUL90" s="66"/>
      <c r="QUM90" s="66"/>
      <c r="QUN90" s="66"/>
      <c r="QUO90" s="66"/>
      <c r="QUP90" s="66"/>
      <c r="QUQ90" s="66"/>
      <c r="QUR90" s="66"/>
      <c r="QUS90" s="66"/>
      <c r="QUT90" s="66"/>
      <c r="QUU90" s="66"/>
      <c r="QUV90" s="66"/>
      <c r="QUW90" s="66"/>
      <c r="QUX90" s="66"/>
      <c r="QUY90" s="66"/>
      <c r="QUZ90" s="66"/>
      <c r="QVA90" s="66"/>
      <c r="QVB90" s="66"/>
      <c r="QVC90" s="66"/>
      <c r="QVD90" s="66"/>
      <c r="QVE90" s="66"/>
      <c r="QVF90" s="66"/>
      <c r="QVG90" s="66"/>
      <c r="QVH90" s="66"/>
      <c r="QVI90" s="66"/>
      <c r="QVJ90" s="66"/>
      <c r="QVK90" s="66"/>
      <c r="QVL90" s="66"/>
      <c r="QVM90" s="66"/>
      <c r="QVN90" s="66"/>
      <c r="QVO90" s="66"/>
      <c r="QVP90" s="66"/>
      <c r="QVQ90" s="66"/>
      <c r="QVR90" s="66"/>
      <c r="QVS90" s="66"/>
      <c r="QVT90" s="66"/>
      <c r="QVU90" s="66"/>
      <c r="QVV90" s="66"/>
      <c r="QVW90" s="66"/>
      <c r="QVX90" s="66"/>
      <c r="QVY90" s="66"/>
      <c r="QVZ90" s="66"/>
      <c r="QWA90" s="66"/>
      <c r="QWB90" s="66"/>
      <c r="QWC90" s="66"/>
      <c r="QWD90" s="66"/>
      <c r="QWE90" s="66"/>
      <c r="QWF90" s="66"/>
      <c r="QWG90" s="66"/>
      <c r="QWH90" s="66"/>
      <c r="QWI90" s="66"/>
      <c r="QWJ90" s="66"/>
      <c r="QWK90" s="66"/>
      <c r="QWL90" s="66"/>
      <c r="QWM90" s="66"/>
      <c r="QWN90" s="66"/>
      <c r="QWO90" s="66"/>
      <c r="QWP90" s="66"/>
      <c r="QWQ90" s="66"/>
      <c r="QWR90" s="66"/>
      <c r="QWS90" s="66"/>
      <c r="QWT90" s="66"/>
      <c r="QWU90" s="66"/>
      <c r="QWV90" s="66"/>
      <c r="QWW90" s="66"/>
      <c r="QWX90" s="66"/>
      <c r="QWY90" s="66"/>
      <c r="QWZ90" s="66"/>
      <c r="QXA90" s="66"/>
      <c r="QXB90" s="66"/>
      <c r="QXC90" s="66"/>
      <c r="QXD90" s="66"/>
      <c r="QXE90" s="66"/>
      <c r="QXF90" s="66"/>
      <c r="QXG90" s="66"/>
      <c r="QXH90" s="66"/>
      <c r="QXI90" s="66"/>
      <c r="QXJ90" s="66"/>
      <c r="QXK90" s="66"/>
      <c r="QXL90" s="66"/>
      <c r="QXM90" s="66"/>
      <c r="QXN90" s="66"/>
      <c r="QXO90" s="66"/>
      <c r="QXP90" s="66"/>
      <c r="QXQ90" s="66"/>
      <c r="QXR90" s="66"/>
      <c r="QXS90" s="66"/>
      <c r="QXT90" s="66"/>
      <c r="QXU90" s="66"/>
      <c r="QXV90" s="66"/>
      <c r="QXW90" s="66"/>
      <c r="QXX90" s="66"/>
      <c r="QXY90" s="66"/>
      <c r="QXZ90" s="66"/>
      <c r="QYA90" s="66"/>
      <c r="QYB90" s="66"/>
      <c r="QYC90" s="66"/>
      <c r="QYD90" s="66"/>
      <c r="QYE90" s="66"/>
      <c r="QYF90" s="66"/>
      <c r="QYG90" s="66"/>
      <c r="QYH90" s="66"/>
      <c r="QYI90" s="66"/>
      <c r="QYJ90" s="66"/>
      <c r="QYK90" s="66"/>
      <c r="QYL90" s="66"/>
      <c r="QYM90" s="66"/>
      <c r="QYN90" s="66"/>
      <c r="QYO90" s="66"/>
      <c r="QYP90" s="66"/>
      <c r="QYQ90" s="66"/>
      <c r="QYR90" s="66"/>
      <c r="QYS90" s="66"/>
      <c r="QYT90" s="66"/>
      <c r="QYU90" s="66"/>
      <c r="QYV90" s="66"/>
      <c r="QYW90" s="66"/>
      <c r="QYX90" s="66"/>
      <c r="QYY90" s="66"/>
      <c r="QYZ90" s="66"/>
      <c r="QZA90" s="66"/>
      <c r="QZB90" s="66"/>
      <c r="QZC90" s="66"/>
      <c r="QZD90" s="66"/>
      <c r="QZE90" s="66"/>
      <c r="QZF90" s="66"/>
      <c r="QZG90" s="66"/>
      <c r="QZH90" s="66"/>
      <c r="QZI90" s="66"/>
      <c r="QZJ90" s="66"/>
      <c r="QZK90" s="66"/>
      <c r="QZL90" s="66"/>
      <c r="QZM90" s="66"/>
      <c r="QZN90" s="66"/>
      <c r="QZO90" s="66"/>
      <c r="QZP90" s="66"/>
      <c r="QZQ90" s="66"/>
      <c r="QZR90" s="66"/>
      <c r="QZS90" s="66"/>
      <c r="QZT90" s="66"/>
      <c r="QZU90" s="66"/>
      <c r="QZV90" s="66"/>
      <c r="QZW90" s="66"/>
      <c r="QZX90" s="66"/>
      <c r="QZY90" s="66"/>
      <c r="QZZ90" s="66"/>
      <c r="RAA90" s="66"/>
      <c r="RAB90" s="66"/>
      <c r="RAC90" s="66"/>
      <c r="RAD90" s="66"/>
      <c r="RAE90" s="66"/>
      <c r="RAF90" s="66"/>
      <c r="RAG90" s="66"/>
      <c r="RAH90" s="66"/>
      <c r="RAI90" s="66"/>
      <c r="RAJ90" s="66"/>
      <c r="RAK90" s="66"/>
      <c r="RAL90" s="66"/>
      <c r="RAM90" s="66"/>
      <c r="RAN90" s="66"/>
      <c r="RAO90" s="66"/>
      <c r="RAP90" s="66"/>
      <c r="RAQ90" s="66"/>
      <c r="RAR90" s="66"/>
      <c r="RAS90" s="66"/>
      <c r="RAT90" s="66"/>
      <c r="RAU90" s="66"/>
      <c r="RAV90" s="66"/>
      <c r="RAW90" s="66"/>
      <c r="RAX90" s="66"/>
      <c r="RAY90" s="66"/>
      <c r="RAZ90" s="66"/>
      <c r="RBA90" s="66"/>
      <c r="RBB90" s="66"/>
      <c r="RBC90" s="66"/>
      <c r="RBD90" s="66"/>
      <c r="RBE90" s="66"/>
      <c r="RBF90" s="66"/>
      <c r="RBG90" s="66"/>
      <c r="RBH90" s="66"/>
      <c r="RBI90" s="66"/>
      <c r="RBJ90" s="66"/>
      <c r="RBK90" s="66"/>
      <c r="RBL90" s="66"/>
      <c r="RBM90" s="66"/>
      <c r="RBN90" s="66"/>
      <c r="RBO90" s="66"/>
      <c r="RBP90" s="66"/>
      <c r="RBQ90" s="66"/>
      <c r="RBR90" s="66"/>
      <c r="RBS90" s="66"/>
      <c r="RBT90" s="66"/>
      <c r="RBU90" s="66"/>
      <c r="RBV90" s="66"/>
      <c r="RBW90" s="66"/>
      <c r="RBX90" s="66"/>
      <c r="RBY90" s="66"/>
      <c r="RBZ90" s="66"/>
      <c r="RCA90" s="66"/>
      <c r="RCB90" s="66"/>
      <c r="RCC90" s="66"/>
      <c r="RCD90" s="66"/>
      <c r="RCE90" s="66"/>
      <c r="RCF90" s="66"/>
      <c r="RCG90" s="66"/>
      <c r="RCH90" s="66"/>
      <c r="RCI90" s="66"/>
      <c r="RCJ90" s="66"/>
      <c r="RCK90" s="66"/>
      <c r="RCL90" s="66"/>
      <c r="RCM90" s="66"/>
      <c r="RCN90" s="66"/>
      <c r="RCO90" s="66"/>
      <c r="RCP90" s="66"/>
      <c r="RCQ90" s="66"/>
      <c r="RCR90" s="66"/>
      <c r="RCS90" s="66"/>
      <c r="RCT90" s="66"/>
      <c r="RCU90" s="66"/>
      <c r="RCV90" s="66"/>
      <c r="RCW90" s="66"/>
      <c r="RCX90" s="66"/>
      <c r="RCY90" s="66"/>
      <c r="RCZ90" s="66"/>
      <c r="RDA90" s="66"/>
      <c r="RDB90" s="66"/>
      <c r="RDC90" s="66"/>
      <c r="RDD90" s="66"/>
      <c r="RDE90" s="66"/>
      <c r="RDF90" s="66"/>
      <c r="RDG90" s="66"/>
      <c r="RDH90" s="66"/>
      <c r="RDI90" s="66"/>
      <c r="RDJ90" s="66"/>
      <c r="RDK90" s="66"/>
      <c r="RDL90" s="66"/>
      <c r="RDM90" s="66"/>
      <c r="RDN90" s="66"/>
      <c r="RDO90" s="66"/>
      <c r="RDP90" s="66"/>
      <c r="RDQ90" s="66"/>
      <c r="RDR90" s="66"/>
      <c r="RDS90" s="66"/>
      <c r="RDT90" s="66"/>
      <c r="RDU90" s="66"/>
      <c r="RDV90" s="66"/>
      <c r="RDW90" s="66"/>
      <c r="RDX90" s="66"/>
      <c r="RDY90" s="66"/>
      <c r="RDZ90" s="66"/>
      <c r="REA90" s="66"/>
      <c r="REB90" s="66"/>
      <c r="REC90" s="66"/>
      <c r="RED90" s="66"/>
      <c r="REE90" s="66"/>
      <c r="REF90" s="66"/>
      <c r="REG90" s="66"/>
      <c r="REH90" s="66"/>
      <c r="REI90" s="66"/>
      <c r="REJ90" s="66"/>
      <c r="REK90" s="66"/>
      <c r="REL90" s="66"/>
      <c r="REM90" s="66"/>
      <c r="REN90" s="66"/>
      <c r="REO90" s="66"/>
      <c r="REP90" s="66"/>
      <c r="REQ90" s="66"/>
      <c r="RER90" s="66"/>
      <c r="RES90" s="66"/>
      <c r="RET90" s="66"/>
      <c r="REU90" s="66"/>
      <c r="REV90" s="66"/>
      <c r="REW90" s="66"/>
      <c r="REX90" s="66"/>
      <c r="REY90" s="66"/>
      <c r="REZ90" s="66"/>
      <c r="RFA90" s="66"/>
      <c r="RFB90" s="66"/>
      <c r="RFC90" s="66"/>
      <c r="RFD90" s="66"/>
      <c r="RFE90" s="66"/>
      <c r="RFF90" s="66"/>
      <c r="RFG90" s="66"/>
      <c r="RFH90" s="66"/>
      <c r="RFI90" s="66"/>
      <c r="RFJ90" s="66"/>
      <c r="RFK90" s="66"/>
      <c r="RFL90" s="66"/>
      <c r="RFM90" s="66"/>
      <c r="RFN90" s="66"/>
      <c r="RFO90" s="66"/>
      <c r="RFP90" s="66"/>
      <c r="RFQ90" s="66"/>
      <c r="RFR90" s="66"/>
      <c r="RFS90" s="66"/>
      <c r="RFT90" s="66"/>
      <c r="RFU90" s="66"/>
      <c r="RFV90" s="66"/>
      <c r="RFW90" s="66"/>
      <c r="RFX90" s="66"/>
      <c r="RFY90" s="66"/>
      <c r="RFZ90" s="66"/>
      <c r="RGA90" s="66"/>
      <c r="RGB90" s="66"/>
      <c r="RGC90" s="66"/>
      <c r="RGD90" s="66"/>
      <c r="RGE90" s="66"/>
      <c r="RGF90" s="66"/>
      <c r="RGG90" s="66"/>
      <c r="RGH90" s="66"/>
      <c r="RGI90" s="66"/>
      <c r="RGJ90" s="66"/>
      <c r="RGK90" s="66"/>
      <c r="RGL90" s="66"/>
      <c r="RGM90" s="66"/>
      <c r="RGN90" s="66"/>
      <c r="RGO90" s="66"/>
      <c r="RGP90" s="66"/>
      <c r="RGQ90" s="66"/>
      <c r="RGR90" s="66"/>
      <c r="RGS90" s="66"/>
      <c r="RGT90" s="66"/>
      <c r="RGU90" s="66"/>
      <c r="RGV90" s="66"/>
      <c r="RGW90" s="66"/>
      <c r="RGX90" s="66"/>
      <c r="RGY90" s="66"/>
      <c r="RGZ90" s="66"/>
      <c r="RHA90" s="66"/>
      <c r="RHB90" s="66"/>
      <c r="RHC90" s="66"/>
      <c r="RHD90" s="66"/>
      <c r="RHE90" s="66"/>
      <c r="RHF90" s="66"/>
      <c r="RHG90" s="66"/>
      <c r="RHH90" s="66"/>
      <c r="RHI90" s="66"/>
      <c r="RHJ90" s="66"/>
      <c r="RHK90" s="66"/>
      <c r="RHL90" s="66"/>
      <c r="RHM90" s="66"/>
      <c r="RHN90" s="66"/>
      <c r="RHO90" s="66"/>
      <c r="RHP90" s="66"/>
      <c r="RHQ90" s="66"/>
      <c r="RHR90" s="66"/>
      <c r="RHS90" s="66"/>
      <c r="RHT90" s="66"/>
      <c r="RHU90" s="66"/>
      <c r="RHV90" s="66"/>
      <c r="RHW90" s="66"/>
      <c r="RHX90" s="66"/>
      <c r="RHY90" s="66"/>
      <c r="RHZ90" s="66"/>
      <c r="RIA90" s="66"/>
      <c r="RIB90" s="66"/>
      <c r="RIC90" s="66"/>
      <c r="RID90" s="66"/>
      <c r="RIE90" s="66"/>
      <c r="RIF90" s="66"/>
      <c r="RIG90" s="66"/>
      <c r="RIH90" s="66"/>
      <c r="RII90" s="66"/>
      <c r="RIJ90" s="66"/>
      <c r="RIK90" s="66"/>
      <c r="RIL90" s="66"/>
      <c r="RIM90" s="66"/>
      <c r="RIN90" s="66"/>
      <c r="RIO90" s="66"/>
      <c r="RIP90" s="66"/>
      <c r="RIQ90" s="66"/>
      <c r="RIR90" s="66"/>
      <c r="RIS90" s="66"/>
      <c r="RIT90" s="66"/>
      <c r="RIU90" s="66"/>
      <c r="RIV90" s="66"/>
      <c r="RIW90" s="66"/>
      <c r="RIX90" s="66"/>
      <c r="RIY90" s="66"/>
      <c r="RIZ90" s="66"/>
      <c r="RJA90" s="66"/>
      <c r="RJB90" s="66"/>
      <c r="RJC90" s="66"/>
      <c r="RJD90" s="66"/>
      <c r="RJE90" s="66"/>
      <c r="RJF90" s="66"/>
      <c r="RJG90" s="66"/>
      <c r="RJH90" s="66"/>
      <c r="RJI90" s="66"/>
      <c r="RJJ90" s="66"/>
      <c r="RJK90" s="66"/>
      <c r="RJL90" s="66"/>
      <c r="RJM90" s="66"/>
      <c r="RJN90" s="66"/>
      <c r="RJO90" s="66"/>
      <c r="RJP90" s="66"/>
      <c r="RJQ90" s="66"/>
      <c r="RJR90" s="66"/>
      <c r="RJS90" s="66"/>
      <c r="RJT90" s="66"/>
      <c r="RJU90" s="66"/>
      <c r="RJV90" s="66"/>
      <c r="RJW90" s="66"/>
      <c r="RJX90" s="66"/>
      <c r="RJY90" s="66"/>
      <c r="RJZ90" s="66"/>
      <c r="RKA90" s="66"/>
      <c r="RKB90" s="66"/>
      <c r="RKC90" s="66"/>
      <c r="RKD90" s="66"/>
      <c r="RKE90" s="66"/>
      <c r="RKF90" s="66"/>
      <c r="RKG90" s="66"/>
      <c r="RKH90" s="66"/>
      <c r="RKI90" s="66"/>
      <c r="RKJ90" s="66"/>
      <c r="RKK90" s="66"/>
      <c r="RKL90" s="66"/>
      <c r="RKM90" s="66"/>
      <c r="RKN90" s="66"/>
      <c r="RKO90" s="66"/>
      <c r="RKP90" s="66"/>
      <c r="RKQ90" s="66"/>
      <c r="RKR90" s="66"/>
      <c r="RKS90" s="66"/>
      <c r="RKT90" s="66"/>
      <c r="RKU90" s="66"/>
      <c r="RKV90" s="66"/>
      <c r="RKW90" s="66"/>
      <c r="RKX90" s="66"/>
      <c r="RKY90" s="66"/>
      <c r="RKZ90" s="66"/>
      <c r="RLA90" s="66"/>
      <c r="RLB90" s="66"/>
      <c r="RLC90" s="66"/>
      <c r="RLD90" s="66"/>
      <c r="RLE90" s="66"/>
      <c r="RLF90" s="66"/>
      <c r="RLG90" s="66"/>
      <c r="RLH90" s="66"/>
      <c r="RLI90" s="66"/>
      <c r="RLJ90" s="66"/>
      <c r="RLK90" s="66"/>
      <c r="RLL90" s="66"/>
      <c r="RLM90" s="66"/>
      <c r="RLN90" s="66"/>
      <c r="RLO90" s="66"/>
      <c r="RLP90" s="66"/>
      <c r="RLQ90" s="66"/>
      <c r="RLR90" s="66"/>
      <c r="RLS90" s="66"/>
      <c r="RLT90" s="66"/>
      <c r="RLU90" s="66"/>
      <c r="RLV90" s="66"/>
      <c r="RLW90" s="66"/>
      <c r="RLX90" s="66"/>
      <c r="RLY90" s="66"/>
      <c r="RLZ90" s="66"/>
      <c r="RMA90" s="66"/>
      <c r="RMB90" s="66"/>
      <c r="RMC90" s="66"/>
      <c r="RMD90" s="66"/>
      <c r="RME90" s="66"/>
      <c r="RMF90" s="66"/>
      <c r="RMG90" s="66"/>
      <c r="RMH90" s="66"/>
      <c r="RMI90" s="66"/>
      <c r="RMJ90" s="66"/>
      <c r="RMK90" s="66"/>
      <c r="RML90" s="66"/>
      <c r="RMM90" s="66"/>
      <c r="RMN90" s="66"/>
      <c r="RMO90" s="66"/>
      <c r="RMP90" s="66"/>
      <c r="RMQ90" s="66"/>
      <c r="RMR90" s="66"/>
      <c r="RMS90" s="66"/>
      <c r="RMT90" s="66"/>
      <c r="RMU90" s="66"/>
      <c r="RMV90" s="66"/>
      <c r="RMW90" s="66"/>
      <c r="RMX90" s="66"/>
      <c r="RMY90" s="66"/>
      <c r="RMZ90" s="66"/>
      <c r="RNA90" s="66"/>
      <c r="RNB90" s="66"/>
      <c r="RNC90" s="66"/>
      <c r="RND90" s="66"/>
      <c r="RNE90" s="66"/>
      <c r="RNF90" s="66"/>
      <c r="RNG90" s="66"/>
      <c r="RNH90" s="66"/>
      <c r="RNI90" s="66"/>
      <c r="RNJ90" s="66"/>
      <c r="RNK90" s="66"/>
      <c r="RNL90" s="66"/>
      <c r="RNM90" s="66"/>
      <c r="RNN90" s="66"/>
      <c r="RNO90" s="66"/>
      <c r="RNP90" s="66"/>
      <c r="RNQ90" s="66"/>
      <c r="RNR90" s="66"/>
      <c r="RNS90" s="66"/>
      <c r="RNT90" s="66"/>
      <c r="RNU90" s="66"/>
      <c r="RNV90" s="66"/>
      <c r="RNW90" s="66"/>
      <c r="RNX90" s="66"/>
      <c r="RNY90" s="66"/>
      <c r="RNZ90" s="66"/>
      <c r="ROA90" s="66"/>
      <c r="ROB90" s="66"/>
      <c r="ROC90" s="66"/>
      <c r="ROD90" s="66"/>
      <c r="ROE90" s="66"/>
      <c r="ROF90" s="66"/>
      <c r="ROG90" s="66"/>
      <c r="ROH90" s="66"/>
      <c r="ROI90" s="66"/>
      <c r="ROJ90" s="66"/>
      <c r="ROK90" s="66"/>
      <c r="ROL90" s="66"/>
      <c r="ROM90" s="66"/>
      <c r="RON90" s="66"/>
      <c r="ROO90" s="66"/>
      <c r="ROP90" s="66"/>
      <c r="ROQ90" s="66"/>
      <c r="ROR90" s="66"/>
      <c r="ROS90" s="66"/>
      <c r="ROT90" s="66"/>
      <c r="ROU90" s="66"/>
      <c r="ROV90" s="66"/>
      <c r="ROW90" s="66"/>
      <c r="ROX90" s="66"/>
      <c r="ROY90" s="66"/>
      <c r="ROZ90" s="66"/>
      <c r="RPA90" s="66"/>
      <c r="RPB90" s="66"/>
      <c r="RPC90" s="66"/>
      <c r="RPD90" s="66"/>
      <c r="RPE90" s="66"/>
      <c r="RPF90" s="66"/>
      <c r="RPG90" s="66"/>
      <c r="RPH90" s="66"/>
      <c r="RPI90" s="66"/>
      <c r="RPJ90" s="66"/>
      <c r="RPK90" s="66"/>
      <c r="RPL90" s="66"/>
      <c r="RPM90" s="66"/>
      <c r="RPN90" s="66"/>
      <c r="RPO90" s="66"/>
      <c r="RPP90" s="66"/>
      <c r="RPQ90" s="66"/>
      <c r="RPR90" s="66"/>
      <c r="RPS90" s="66"/>
      <c r="RPT90" s="66"/>
      <c r="RPU90" s="66"/>
      <c r="RPV90" s="66"/>
      <c r="RPW90" s="66"/>
      <c r="RPX90" s="66"/>
      <c r="RPY90" s="66"/>
      <c r="RPZ90" s="66"/>
      <c r="RQA90" s="66"/>
      <c r="RQB90" s="66"/>
      <c r="RQC90" s="66"/>
      <c r="RQD90" s="66"/>
      <c r="RQE90" s="66"/>
      <c r="RQF90" s="66"/>
      <c r="RQG90" s="66"/>
      <c r="RQH90" s="66"/>
      <c r="RQI90" s="66"/>
      <c r="RQJ90" s="66"/>
      <c r="RQK90" s="66"/>
      <c r="RQL90" s="66"/>
      <c r="RQM90" s="66"/>
      <c r="RQN90" s="66"/>
      <c r="RQO90" s="66"/>
      <c r="RQP90" s="66"/>
      <c r="RQQ90" s="66"/>
      <c r="RQR90" s="66"/>
      <c r="RQS90" s="66"/>
      <c r="RQT90" s="66"/>
      <c r="RQU90" s="66"/>
      <c r="RQV90" s="66"/>
      <c r="RQW90" s="66"/>
      <c r="RQX90" s="66"/>
      <c r="RQY90" s="66"/>
      <c r="RQZ90" s="66"/>
      <c r="RRA90" s="66"/>
      <c r="RRB90" s="66"/>
      <c r="RRC90" s="66"/>
      <c r="RRD90" s="66"/>
      <c r="RRE90" s="66"/>
      <c r="RRF90" s="66"/>
      <c r="RRG90" s="66"/>
      <c r="RRH90" s="66"/>
      <c r="RRI90" s="66"/>
      <c r="RRJ90" s="66"/>
      <c r="RRK90" s="66"/>
      <c r="RRL90" s="66"/>
      <c r="RRM90" s="66"/>
      <c r="RRN90" s="66"/>
      <c r="RRO90" s="66"/>
      <c r="RRP90" s="66"/>
      <c r="RRQ90" s="66"/>
      <c r="RRR90" s="66"/>
      <c r="RRS90" s="66"/>
      <c r="RRT90" s="66"/>
      <c r="RRU90" s="66"/>
      <c r="RRV90" s="66"/>
      <c r="RRW90" s="66"/>
      <c r="RRX90" s="66"/>
      <c r="RRY90" s="66"/>
      <c r="RRZ90" s="66"/>
      <c r="RSA90" s="66"/>
      <c r="RSB90" s="66"/>
      <c r="RSC90" s="66"/>
      <c r="RSD90" s="66"/>
      <c r="RSE90" s="66"/>
      <c r="RSF90" s="66"/>
      <c r="RSG90" s="66"/>
      <c r="RSH90" s="66"/>
      <c r="RSI90" s="66"/>
      <c r="RSJ90" s="66"/>
      <c r="RSK90" s="66"/>
      <c r="RSL90" s="66"/>
      <c r="RSM90" s="66"/>
      <c r="RSN90" s="66"/>
      <c r="RSO90" s="66"/>
      <c r="RSP90" s="66"/>
      <c r="RSQ90" s="66"/>
      <c r="RSR90" s="66"/>
      <c r="RSS90" s="66"/>
      <c r="RST90" s="66"/>
      <c r="RSU90" s="66"/>
      <c r="RSV90" s="66"/>
      <c r="RSW90" s="66"/>
      <c r="RSX90" s="66"/>
      <c r="RSY90" s="66"/>
      <c r="RSZ90" s="66"/>
      <c r="RTA90" s="66"/>
      <c r="RTB90" s="66"/>
      <c r="RTC90" s="66"/>
      <c r="RTD90" s="66"/>
      <c r="RTE90" s="66"/>
      <c r="RTF90" s="66"/>
      <c r="RTG90" s="66"/>
      <c r="RTH90" s="66"/>
      <c r="RTI90" s="66"/>
      <c r="RTJ90" s="66"/>
      <c r="RTK90" s="66"/>
      <c r="RTL90" s="66"/>
      <c r="RTM90" s="66"/>
      <c r="RTN90" s="66"/>
      <c r="RTO90" s="66"/>
      <c r="RTP90" s="66"/>
      <c r="RTQ90" s="66"/>
      <c r="RTR90" s="66"/>
      <c r="RTS90" s="66"/>
      <c r="RTT90" s="66"/>
      <c r="RTU90" s="66"/>
      <c r="RTV90" s="66"/>
      <c r="RTW90" s="66"/>
      <c r="RTX90" s="66"/>
      <c r="RTY90" s="66"/>
      <c r="RTZ90" s="66"/>
      <c r="RUA90" s="66"/>
      <c r="RUB90" s="66"/>
      <c r="RUC90" s="66"/>
      <c r="RUD90" s="66"/>
      <c r="RUE90" s="66"/>
      <c r="RUF90" s="66"/>
      <c r="RUG90" s="66"/>
      <c r="RUH90" s="66"/>
      <c r="RUI90" s="66"/>
      <c r="RUJ90" s="66"/>
      <c r="RUK90" s="66"/>
      <c r="RUL90" s="66"/>
      <c r="RUM90" s="66"/>
      <c r="RUN90" s="66"/>
      <c r="RUO90" s="66"/>
      <c r="RUP90" s="66"/>
      <c r="RUQ90" s="66"/>
      <c r="RUR90" s="66"/>
      <c r="RUS90" s="66"/>
      <c r="RUT90" s="66"/>
      <c r="RUU90" s="66"/>
      <c r="RUV90" s="66"/>
      <c r="RUW90" s="66"/>
      <c r="RUX90" s="66"/>
      <c r="RUY90" s="66"/>
      <c r="RUZ90" s="66"/>
      <c r="RVA90" s="66"/>
      <c r="RVB90" s="66"/>
      <c r="RVC90" s="66"/>
      <c r="RVD90" s="66"/>
      <c r="RVE90" s="66"/>
      <c r="RVF90" s="66"/>
      <c r="RVG90" s="66"/>
      <c r="RVH90" s="66"/>
      <c r="RVI90" s="66"/>
      <c r="RVJ90" s="66"/>
      <c r="RVK90" s="66"/>
      <c r="RVL90" s="66"/>
      <c r="RVM90" s="66"/>
      <c r="RVN90" s="66"/>
      <c r="RVO90" s="66"/>
      <c r="RVP90" s="66"/>
      <c r="RVQ90" s="66"/>
      <c r="RVR90" s="66"/>
      <c r="RVS90" s="66"/>
      <c r="RVT90" s="66"/>
      <c r="RVU90" s="66"/>
      <c r="RVV90" s="66"/>
      <c r="RVW90" s="66"/>
      <c r="RVX90" s="66"/>
      <c r="RVY90" s="66"/>
      <c r="RVZ90" s="66"/>
      <c r="RWA90" s="66"/>
      <c r="RWB90" s="66"/>
      <c r="RWC90" s="66"/>
      <c r="RWD90" s="66"/>
      <c r="RWE90" s="66"/>
      <c r="RWF90" s="66"/>
      <c r="RWG90" s="66"/>
      <c r="RWH90" s="66"/>
      <c r="RWI90" s="66"/>
      <c r="RWJ90" s="66"/>
      <c r="RWK90" s="66"/>
      <c r="RWL90" s="66"/>
      <c r="RWM90" s="66"/>
      <c r="RWN90" s="66"/>
      <c r="RWO90" s="66"/>
      <c r="RWP90" s="66"/>
      <c r="RWQ90" s="66"/>
      <c r="RWR90" s="66"/>
      <c r="RWS90" s="66"/>
      <c r="RWT90" s="66"/>
      <c r="RWU90" s="66"/>
      <c r="RWV90" s="66"/>
      <c r="RWW90" s="66"/>
      <c r="RWX90" s="66"/>
      <c r="RWY90" s="66"/>
      <c r="RWZ90" s="66"/>
      <c r="RXA90" s="66"/>
      <c r="RXB90" s="66"/>
      <c r="RXC90" s="66"/>
      <c r="RXD90" s="66"/>
      <c r="RXE90" s="66"/>
      <c r="RXF90" s="66"/>
      <c r="RXG90" s="66"/>
      <c r="RXH90" s="66"/>
      <c r="RXI90" s="66"/>
      <c r="RXJ90" s="66"/>
      <c r="RXK90" s="66"/>
      <c r="RXL90" s="66"/>
      <c r="RXM90" s="66"/>
      <c r="RXN90" s="66"/>
      <c r="RXO90" s="66"/>
      <c r="RXP90" s="66"/>
      <c r="RXQ90" s="66"/>
      <c r="RXR90" s="66"/>
      <c r="RXS90" s="66"/>
      <c r="RXT90" s="66"/>
      <c r="RXU90" s="66"/>
      <c r="RXV90" s="66"/>
      <c r="RXW90" s="66"/>
      <c r="RXX90" s="66"/>
      <c r="RXY90" s="66"/>
      <c r="RXZ90" s="66"/>
      <c r="RYA90" s="66"/>
      <c r="RYB90" s="66"/>
      <c r="RYC90" s="66"/>
      <c r="RYD90" s="66"/>
      <c r="RYE90" s="66"/>
      <c r="RYF90" s="66"/>
      <c r="RYG90" s="66"/>
      <c r="RYH90" s="66"/>
      <c r="RYI90" s="66"/>
      <c r="RYJ90" s="66"/>
      <c r="RYK90" s="66"/>
      <c r="RYL90" s="66"/>
      <c r="RYM90" s="66"/>
      <c r="RYN90" s="66"/>
      <c r="RYO90" s="66"/>
      <c r="RYP90" s="66"/>
      <c r="RYQ90" s="66"/>
      <c r="RYR90" s="66"/>
      <c r="RYS90" s="66"/>
      <c r="RYT90" s="66"/>
      <c r="RYU90" s="66"/>
      <c r="RYV90" s="66"/>
      <c r="RYW90" s="66"/>
      <c r="RYX90" s="66"/>
      <c r="RYY90" s="66"/>
      <c r="RYZ90" s="66"/>
      <c r="RZA90" s="66"/>
      <c r="RZB90" s="66"/>
      <c r="RZC90" s="66"/>
      <c r="RZD90" s="66"/>
      <c r="RZE90" s="66"/>
      <c r="RZF90" s="66"/>
      <c r="RZG90" s="66"/>
      <c r="RZH90" s="66"/>
      <c r="RZI90" s="66"/>
      <c r="RZJ90" s="66"/>
      <c r="RZK90" s="66"/>
      <c r="RZL90" s="66"/>
      <c r="RZM90" s="66"/>
      <c r="RZN90" s="66"/>
      <c r="RZO90" s="66"/>
      <c r="RZP90" s="66"/>
      <c r="RZQ90" s="66"/>
      <c r="RZR90" s="66"/>
      <c r="RZS90" s="66"/>
      <c r="RZT90" s="66"/>
      <c r="RZU90" s="66"/>
      <c r="RZV90" s="66"/>
      <c r="RZW90" s="66"/>
      <c r="RZX90" s="66"/>
      <c r="RZY90" s="66"/>
      <c r="RZZ90" s="66"/>
      <c r="SAA90" s="66"/>
      <c r="SAB90" s="66"/>
      <c r="SAC90" s="66"/>
      <c r="SAD90" s="66"/>
      <c r="SAE90" s="66"/>
      <c r="SAF90" s="66"/>
      <c r="SAG90" s="66"/>
      <c r="SAH90" s="66"/>
      <c r="SAI90" s="66"/>
      <c r="SAJ90" s="66"/>
      <c r="SAK90" s="66"/>
      <c r="SAL90" s="66"/>
      <c r="SAM90" s="66"/>
      <c r="SAN90" s="66"/>
      <c r="SAO90" s="66"/>
      <c r="SAP90" s="66"/>
      <c r="SAQ90" s="66"/>
      <c r="SAR90" s="66"/>
      <c r="SAS90" s="66"/>
      <c r="SAT90" s="66"/>
      <c r="SAU90" s="66"/>
      <c r="SAV90" s="66"/>
      <c r="SAW90" s="66"/>
      <c r="SAX90" s="66"/>
      <c r="SAY90" s="66"/>
      <c r="SAZ90" s="66"/>
      <c r="SBA90" s="66"/>
      <c r="SBB90" s="66"/>
      <c r="SBC90" s="66"/>
      <c r="SBD90" s="66"/>
      <c r="SBE90" s="66"/>
      <c r="SBF90" s="66"/>
      <c r="SBG90" s="66"/>
      <c r="SBH90" s="66"/>
      <c r="SBI90" s="66"/>
      <c r="SBJ90" s="66"/>
      <c r="SBK90" s="66"/>
      <c r="SBL90" s="66"/>
      <c r="SBM90" s="66"/>
      <c r="SBN90" s="66"/>
      <c r="SBO90" s="66"/>
      <c r="SBP90" s="66"/>
      <c r="SBQ90" s="66"/>
      <c r="SBR90" s="66"/>
      <c r="SBS90" s="66"/>
      <c r="SBT90" s="66"/>
      <c r="SBU90" s="66"/>
      <c r="SBV90" s="66"/>
      <c r="SBW90" s="66"/>
      <c r="SBX90" s="66"/>
      <c r="SBY90" s="66"/>
      <c r="SBZ90" s="66"/>
      <c r="SCA90" s="66"/>
      <c r="SCB90" s="66"/>
      <c r="SCC90" s="66"/>
      <c r="SCD90" s="66"/>
      <c r="SCE90" s="66"/>
      <c r="SCF90" s="66"/>
      <c r="SCG90" s="66"/>
      <c r="SCH90" s="66"/>
      <c r="SCI90" s="66"/>
      <c r="SCJ90" s="66"/>
      <c r="SCK90" s="66"/>
      <c r="SCL90" s="66"/>
      <c r="SCM90" s="66"/>
      <c r="SCN90" s="66"/>
      <c r="SCO90" s="66"/>
      <c r="SCP90" s="66"/>
      <c r="SCQ90" s="66"/>
      <c r="SCR90" s="66"/>
      <c r="SCS90" s="66"/>
      <c r="SCT90" s="66"/>
      <c r="SCU90" s="66"/>
      <c r="SCV90" s="66"/>
      <c r="SCW90" s="66"/>
      <c r="SCX90" s="66"/>
      <c r="SCY90" s="66"/>
      <c r="SCZ90" s="66"/>
      <c r="SDA90" s="66"/>
      <c r="SDB90" s="66"/>
      <c r="SDC90" s="66"/>
      <c r="SDD90" s="66"/>
      <c r="SDE90" s="66"/>
      <c r="SDF90" s="66"/>
      <c r="SDG90" s="66"/>
      <c r="SDH90" s="66"/>
      <c r="SDI90" s="66"/>
      <c r="SDJ90" s="66"/>
      <c r="SDK90" s="66"/>
      <c r="SDL90" s="66"/>
      <c r="SDM90" s="66"/>
      <c r="SDN90" s="66"/>
      <c r="SDO90" s="66"/>
      <c r="SDP90" s="66"/>
      <c r="SDQ90" s="66"/>
      <c r="SDR90" s="66"/>
      <c r="SDS90" s="66"/>
      <c r="SDT90" s="66"/>
      <c r="SDU90" s="66"/>
      <c r="SDV90" s="66"/>
      <c r="SDW90" s="66"/>
      <c r="SDX90" s="66"/>
      <c r="SDY90" s="66"/>
      <c r="SDZ90" s="66"/>
      <c r="SEA90" s="66"/>
      <c r="SEB90" s="66"/>
      <c r="SEC90" s="66"/>
      <c r="SED90" s="66"/>
      <c r="SEE90" s="66"/>
      <c r="SEF90" s="66"/>
      <c r="SEG90" s="66"/>
      <c r="SEH90" s="66"/>
      <c r="SEI90" s="66"/>
      <c r="SEJ90" s="66"/>
      <c r="SEK90" s="66"/>
      <c r="SEL90" s="66"/>
      <c r="SEM90" s="66"/>
      <c r="SEN90" s="66"/>
      <c r="SEO90" s="66"/>
      <c r="SEP90" s="66"/>
      <c r="SEQ90" s="66"/>
      <c r="SER90" s="66"/>
      <c r="SES90" s="66"/>
      <c r="SET90" s="66"/>
      <c r="SEU90" s="66"/>
      <c r="SEV90" s="66"/>
      <c r="SEW90" s="66"/>
      <c r="SEX90" s="66"/>
      <c r="SEY90" s="66"/>
      <c r="SEZ90" s="66"/>
      <c r="SFA90" s="66"/>
      <c r="SFB90" s="66"/>
      <c r="SFC90" s="66"/>
      <c r="SFD90" s="66"/>
      <c r="SFE90" s="66"/>
      <c r="SFF90" s="66"/>
      <c r="SFG90" s="66"/>
      <c r="SFH90" s="66"/>
      <c r="SFI90" s="66"/>
      <c r="SFJ90" s="66"/>
      <c r="SFK90" s="66"/>
      <c r="SFL90" s="66"/>
      <c r="SFM90" s="66"/>
      <c r="SFN90" s="66"/>
      <c r="SFO90" s="66"/>
      <c r="SFP90" s="66"/>
      <c r="SFQ90" s="66"/>
      <c r="SFR90" s="66"/>
      <c r="SFS90" s="66"/>
      <c r="SFT90" s="66"/>
      <c r="SFU90" s="66"/>
      <c r="SFV90" s="66"/>
      <c r="SFW90" s="66"/>
      <c r="SFX90" s="66"/>
      <c r="SFY90" s="66"/>
      <c r="SFZ90" s="66"/>
      <c r="SGA90" s="66"/>
      <c r="SGB90" s="66"/>
      <c r="SGC90" s="66"/>
      <c r="SGD90" s="66"/>
      <c r="SGE90" s="66"/>
      <c r="SGF90" s="66"/>
      <c r="SGG90" s="66"/>
      <c r="SGH90" s="66"/>
      <c r="SGI90" s="66"/>
      <c r="SGJ90" s="66"/>
      <c r="SGK90" s="66"/>
      <c r="SGL90" s="66"/>
      <c r="SGM90" s="66"/>
      <c r="SGN90" s="66"/>
      <c r="SGO90" s="66"/>
      <c r="SGP90" s="66"/>
      <c r="SGQ90" s="66"/>
      <c r="SGR90" s="66"/>
      <c r="SGS90" s="66"/>
      <c r="SGT90" s="66"/>
      <c r="SGU90" s="66"/>
      <c r="SGV90" s="66"/>
      <c r="SGW90" s="66"/>
      <c r="SGX90" s="66"/>
      <c r="SGY90" s="66"/>
      <c r="SGZ90" s="66"/>
      <c r="SHA90" s="66"/>
      <c r="SHB90" s="66"/>
      <c r="SHC90" s="66"/>
      <c r="SHD90" s="66"/>
      <c r="SHE90" s="66"/>
      <c r="SHF90" s="66"/>
      <c r="SHG90" s="66"/>
      <c r="SHH90" s="66"/>
      <c r="SHI90" s="66"/>
      <c r="SHJ90" s="66"/>
      <c r="SHK90" s="66"/>
      <c r="SHL90" s="66"/>
      <c r="SHM90" s="66"/>
      <c r="SHN90" s="66"/>
      <c r="SHO90" s="66"/>
      <c r="SHP90" s="66"/>
      <c r="SHQ90" s="66"/>
      <c r="SHR90" s="66"/>
      <c r="SHS90" s="66"/>
      <c r="SHT90" s="66"/>
      <c r="SHU90" s="66"/>
      <c r="SHV90" s="66"/>
      <c r="SHW90" s="66"/>
      <c r="SHX90" s="66"/>
      <c r="SHY90" s="66"/>
      <c r="SHZ90" s="66"/>
      <c r="SIA90" s="66"/>
      <c r="SIB90" s="66"/>
      <c r="SIC90" s="66"/>
      <c r="SID90" s="66"/>
      <c r="SIE90" s="66"/>
      <c r="SIF90" s="66"/>
      <c r="SIG90" s="66"/>
      <c r="SIH90" s="66"/>
      <c r="SII90" s="66"/>
      <c r="SIJ90" s="66"/>
      <c r="SIK90" s="66"/>
      <c r="SIL90" s="66"/>
      <c r="SIM90" s="66"/>
      <c r="SIN90" s="66"/>
      <c r="SIO90" s="66"/>
      <c r="SIP90" s="66"/>
      <c r="SIQ90" s="66"/>
      <c r="SIR90" s="66"/>
      <c r="SIS90" s="66"/>
      <c r="SIT90" s="66"/>
      <c r="SIU90" s="66"/>
      <c r="SIV90" s="66"/>
      <c r="SIW90" s="66"/>
      <c r="SIX90" s="66"/>
      <c r="SIY90" s="66"/>
      <c r="SIZ90" s="66"/>
      <c r="SJA90" s="66"/>
      <c r="SJB90" s="66"/>
      <c r="SJC90" s="66"/>
      <c r="SJD90" s="66"/>
      <c r="SJE90" s="66"/>
      <c r="SJF90" s="66"/>
      <c r="SJG90" s="66"/>
      <c r="SJH90" s="66"/>
      <c r="SJI90" s="66"/>
      <c r="SJJ90" s="66"/>
      <c r="SJK90" s="66"/>
      <c r="SJL90" s="66"/>
      <c r="SJM90" s="66"/>
      <c r="SJN90" s="66"/>
      <c r="SJO90" s="66"/>
      <c r="SJP90" s="66"/>
      <c r="SJQ90" s="66"/>
      <c r="SJR90" s="66"/>
      <c r="SJS90" s="66"/>
      <c r="SJT90" s="66"/>
      <c r="SJU90" s="66"/>
      <c r="SJV90" s="66"/>
      <c r="SJW90" s="66"/>
      <c r="SJX90" s="66"/>
      <c r="SJY90" s="66"/>
      <c r="SJZ90" s="66"/>
      <c r="SKA90" s="66"/>
      <c r="SKB90" s="66"/>
      <c r="SKC90" s="66"/>
      <c r="SKD90" s="66"/>
      <c r="SKE90" s="66"/>
      <c r="SKF90" s="66"/>
      <c r="SKG90" s="66"/>
      <c r="SKH90" s="66"/>
      <c r="SKI90" s="66"/>
      <c r="SKJ90" s="66"/>
      <c r="SKK90" s="66"/>
      <c r="SKL90" s="66"/>
      <c r="SKM90" s="66"/>
      <c r="SKN90" s="66"/>
      <c r="SKO90" s="66"/>
      <c r="SKP90" s="66"/>
      <c r="SKQ90" s="66"/>
      <c r="SKR90" s="66"/>
      <c r="SKS90" s="66"/>
      <c r="SKT90" s="66"/>
      <c r="SKU90" s="66"/>
      <c r="SKV90" s="66"/>
      <c r="SKW90" s="66"/>
      <c r="SKX90" s="66"/>
      <c r="SKY90" s="66"/>
      <c r="SKZ90" s="66"/>
      <c r="SLA90" s="66"/>
      <c r="SLB90" s="66"/>
      <c r="SLC90" s="66"/>
      <c r="SLD90" s="66"/>
      <c r="SLE90" s="66"/>
      <c r="SLF90" s="66"/>
      <c r="SLG90" s="66"/>
      <c r="SLH90" s="66"/>
      <c r="SLI90" s="66"/>
      <c r="SLJ90" s="66"/>
      <c r="SLK90" s="66"/>
      <c r="SLL90" s="66"/>
      <c r="SLM90" s="66"/>
      <c r="SLN90" s="66"/>
      <c r="SLO90" s="66"/>
      <c r="SLP90" s="66"/>
      <c r="SLQ90" s="66"/>
      <c r="SLR90" s="66"/>
      <c r="SLS90" s="66"/>
      <c r="SLT90" s="66"/>
      <c r="SLU90" s="66"/>
      <c r="SLV90" s="66"/>
      <c r="SLW90" s="66"/>
      <c r="SLX90" s="66"/>
      <c r="SLY90" s="66"/>
      <c r="SLZ90" s="66"/>
      <c r="SMA90" s="66"/>
      <c r="SMB90" s="66"/>
      <c r="SMC90" s="66"/>
      <c r="SMD90" s="66"/>
      <c r="SME90" s="66"/>
      <c r="SMF90" s="66"/>
      <c r="SMG90" s="66"/>
      <c r="SMH90" s="66"/>
      <c r="SMI90" s="66"/>
      <c r="SMJ90" s="66"/>
      <c r="SMK90" s="66"/>
      <c r="SML90" s="66"/>
      <c r="SMM90" s="66"/>
      <c r="SMN90" s="66"/>
      <c r="SMO90" s="66"/>
      <c r="SMP90" s="66"/>
      <c r="SMQ90" s="66"/>
      <c r="SMR90" s="66"/>
      <c r="SMS90" s="66"/>
      <c r="SMT90" s="66"/>
      <c r="SMU90" s="66"/>
      <c r="SMV90" s="66"/>
      <c r="SMW90" s="66"/>
      <c r="SMX90" s="66"/>
      <c r="SMY90" s="66"/>
      <c r="SMZ90" s="66"/>
      <c r="SNA90" s="66"/>
      <c r="SNB90" s="66"/>
      <c r="SNC90" s="66"/>
      <c r="SND90" s="66"/>
      <c r="SNE90" s="66"/>
      <c r="SNF90" s="66"/>
      <c r="SNG90" s="66"/>
      <c r="SNH90" s="66"/>
      <c r="SNI90" s="66"/>
      <c r="SNJ90" s="66"/>
      <c r="SNK90" s="66"/>
      <c r="SNL90" s="66"/>
      <c r="SNM90" s="66"/>
      <c r="SNN90" s="66"/>
      <c r="SNO90" s="66"/>
      <c r="SNP90" s="66"/>
      <c r="SNQ90" s="66"/>
      <c r="SNR90" s="66"/>
      <c r="SNS90" s="66"/>
      <c r="SNT90" s="66"/>
      <c r="SNU90" s="66"/>
      <c r="SNV90" s="66"/>
      <c r="SNW90" s="66"/>
      <c r="SNX90" s="66"/>
      <c r="SNY90" s="66"/>
      <c r="SNZ90" s="66"/>
      <c r="SOA90" s="66"/>
      <c r="SOB90" s="66"/>
      <c r="SOC90" s="66"/>
      <c r="SOD90" s="66"/>
      <c r="SOE90" s="66"/>
      <c r="SOF90" s="66"/>
      <c r="SOG90" s="66"/>
      <c r="SOH90" s="66"/>
      <c r="SOI90" s="66"/>
      <c r="SOJ90" s="66"/>
      <c r="SOK90" s="66"/>
      <c r="SOL90" s="66"/>
      <c r="SOM90" s="66"/>
      <c r="SON90" s="66"/>
      <c r="SOO90" s="66"/>
      <c r="SOP90" s="66"/>
      <c r="SOQ90" s="66"/>
      <c r="SOR90" s="66"/>
      <c r="SOS90" s="66"/>
      <c r="SOT90" s="66"/>
      <c r="SOU90" s="66"/>
      <c r="SOV90" s="66"/>
      <c r="SOW90" s="66"/>
      <c r="SOX90" s="66"/>
      <c r="SOY90" s="66"/>
      <c r="SOZ90" s="66"/>
      <c r="SPA90" s="66"/>
      <c r="SPB90" s="66"/>
      <c r="SPC90" s="66"/>
      <c r="SPD90" s="66"/>
      <c r="SPE90" s="66"/>
      <c r="SPF90" s="66"/>
      <c r="SPG90" s="66"/>
      <c r="SPH90" s="66"/>
      <c r="SPI90" s="66"/>
      <c r="SPJ90" s="66"/>
      <c r="SPK90" s="66"/>
      <c r="SPL90" s="66"/>
      <c r="SPM90" s="66"/>
      <c r="SPN90" s="66"/>
      <c r="SPO90" s="66"/>
      <c r="SPP90" s="66"/>
      <c r="SPQ90" s="66"/>
      <c r="SPR90" s="66"/>
      <c r="SPS90" s="66"/>
      <c r="SPT90" s="66"/>
      <c r="SPU90" s="66"/>
      <c r="SPV90" s="66"/>
      <c r="SPW90" s="66"/>
      <c r="SPX90" s="66"/>
      <c r="SPY90" s="66"/>
      <c r="SPZ90" s="66"/>
      <c r="SQA90" s="66"/>
      <c r="SQB90" s="66"/>
      <c r="SQC90" s="66"/>
      <c r="SQD90" s="66"/>
      <c r="SQE90" s="66"/>
      <c r="SQF90" s="66"/>
      <c r="SQG90" s="66"/>
      <c r="SQH90" s="66"/>
      <c r="SQI90" s="66"/>
      <c r="SQJ90" s="66"/>
      <c r="SQK90" s="66"/>
      <c r="SQL90" s="66"/>
      <c r="SQM90" s="66"/>
      <c r="SQN90" s="66"/>
      <c r="SQO90" s="66"/>
      <c r="SQP90" s="66"/>
      <c r="SQQ90" s="66"/>
      <c r="SQR90" s="66"/>
      <c r="SQS90" s="66"/>
      <c r="SQT90" s="66"/>
      <c r="SQU90" s="66"/>
      <c r="SQV90" s="66"/>
      <c r="SQW90" s="66"/>
      <c r="SQX90" s="66"/>
      <c r="SQY90" s="66"/>
      <c r="SQZ90" s="66"/>
      <c r="SRA90" s="66"/>
      <c r="SRB90" s="66"/>
      <c r="SRC90" s="66"/>
      <c r="SRD90" s="66"/>
      <c r="SRE90" s="66"/>
      <c r="SRF90" s="66"/>
      <c r="SRG90" s="66"/>
      <c r="SRH90" s="66"/>
      <c r="SRI90" s="66"/>
      <c r="SRJ90" s="66"/>
      <c r="SRK90" s="66"/>
      <c r="SRL90" s="66"/>
      <c r="SRM90" s="66"/>
      <c r="SRN90" s="66"/>
      <c r="SRO90" s="66"/>
      <c r="SRP90" s="66"/>
      <c r="SRQ90" s="66"/>
      <c r="SRR90" s="66"/>
      <c r="SRS90" s="66"/>
      <c r="SRT90" s="66"/>
      <c r="SRU90" s="66"/>
      <c r="SRV90" s="66"/>
      <c r="SRW90" s="66"/>
      <c r="SRX90" s="66"/>
      <c r="SRY90" s="66"/>
      <c r="SRZ90" s="66"/>
      <c r="SSA90" s="66"/>
      <c r="SSB90" s="66"/>
      <c r="SSC90" s="66"/>
      <c r="SSD90" s="66"/>
      <c r="SSE90" s="66"/>
      <c r="SSF90" s="66"/>
      <c r="SSG90" s="66"/>
      <c r="SSH90" s="66"/>
      <c r="SSI90" s="66"/>
      <c r="SSJ90" s="66"/>
      <c r="SSK90" s="66"/>
      <c r="SSL90" s="66"/>
      <c r="SSM90" s="66"/>
      <c r="SSN90" s="66"/>
      <c r="SSO90" s="66"/>
      <c r="SSP90" s="66"/>
      <c r="SSQ90" s="66"/>
      <c r="SSR90" s="66"/>
      <c r="SSS90" s="66"/>
      <c r="SST90" s="66"/>
      <c r="SSU90" s="66"/>
      <c r="SSV90" s="66"/>
      <c r="SSW90" s="66"/>
      <c r="SSX90" s="66"/>
      <c r="SSY90" s="66"/>
      <c r="SSZ90" s="66"/>
      <c r="STA90" s="66"/>
      <c r="STB90" s="66"/>
      <c r="STC90" s="66"/>
      <c r="STD90" s="66"/>
      <c r="STE90" s="66"/>
      <c r="STF90" s="66"/>
      <c r="STG90" s="66"/>
      <c r="STH90" s="66"/>
      <c r="STI90" s="66"/>
      <c r="STJ90" s="66"/>
      <c r="STK90" s="66"/>
      <c r="STL90" s="66"/>
      <c r="STM90" s="66"/>
      <c r="STN90" s="66"/>
      <c r="STO90" s="66"/>
      <c r="STP90" s="66"/>
      <c r="STQ90" s="66"/>
      <c r="STR90" s="66"/>
      <c r="STS90" s="66"/>
      <c r="STT90" s="66"/>
      <c r="STU90" s="66"/>
      <c r="STV90" s="66"/>
      <c r="STW90" s="66"/>
      <c r="STX90" s="66"/>
      <c r="STY90" s="66"/>
      <c r="STZ90" s="66"/>
      <c r="SUA90" s="66"/>
      <c r="SUB90" s="66"/>
      <c r="SUC90" s="66"/>
      <c r="SUD90" s="66"/>
      <c r="SUE90" s="66"/>
      <c r="SUF90" s="66"/>
      <c r="SUG90" s="66"/>
      <c r="SUH90" s="66"/>
      <c r="SUI90" s="66"/>
      <c r="SUJ90" s="66"/>
      <c r="SUK90" s="66"/>
      <c r="SUL90" s="66"/>
      <c r="SUM90" s="66"/>
      <c r="SUN90" s="66"/>
      <c r="SUO90" s="66"/>
      <c r="SUP90" s="66"/>
      <c r="SUQ90" s="66"/>
      <c r="SUR90" s="66"/>
      <c r="SUS90" s="66"/>
      <c r="SUT90" s="66"/>
      <c r="SUU90" s="66"/>
      <c r="SUV90" s="66"/>
      <c r="SUW90" s="66"/>
      <c r="SUX90" s="66"/>
      <c r="SUY90" s="66"/>
      <c r="SUZ90" s="66"/>
      <c r="SVA90" s="66"/>
      <c r="SVB90" s="66"/>
      <c r="SVC90" s="66"/>
      <c r="SVD90" s="66"/>
      <c r="SVE90" s="66"/>
      <c r="SVF90" s="66"/>
      <c r="SVG90" s="66"/>
      <c r="SVH90" s="66"/>
      <c r="SVI90" s="66"/>
      <c r="SVJ90" s="66"/>
      <c r="SVK90" s="66"/>
      <c r="SVL90" s="66"/>
      <c r="SVM90" s="66"/>
      <c r="SVN90" s="66"/>
      <c r="SVO90" s="66"/>
      <c r="SVP90" s="66"/>
      <c r="SVQ90" s="66"/>
      <c r="SVR90" s="66"/>
      <c r="SVS90" s="66"/>
      <c r="SVT90" s="66"/>
      <c r="SVU90" s="66"/>
      <c r="SVV90" s="66"/>
      <c r="SVW90" s="66"/>
      <c r="SVX90" s="66"/>
      <c r="SVY90" s="66"/>
      <c r="SVZ90" s="66"/>
      <c r="SWA90" s="66"/>
      <c r="SWB90" s="66"/>
      <c r="SWC90" s="66"/>
      <c r="SWD90" s="66"/>
      <c r="SWE90" s="66"/>
      <c r="SWF90" s="66"/>
      <c r="SWG90" s="66"/>
      <c r="SWH90" s="66"/>
      <c r="SWI90" s="66"/>
      <c r="SWJ90" s="66"/>
      <c r="SWK90" s="66"/>
      <c r="SWL90" s="66"/>
      <c r="SWM90" s="66"/>
      <c r="SWN90" s="66"/>
      <c r="SWO90" s="66"/>
      <c r="SWP90" s="66"/>
      <c r="SWQ90" s="66"/>
      <c r="SWR90" s="66"/>
      <c r="SWS90" s="66"/>
      <c r="SWT90" s="66"/>
      <c r="SWU90" s="66"/>
      <c r="SWV90" s="66"/>
      <c r="SWW90" s="66"/>
      <c r="SWX90" s="66"/>
      <c r="SWY90" s="66"/>
      <c r="SWZ90" s="66"/>
      <c r="SXA90" s="66"/>
      <c r="SXB90" s="66"/>
      <c r="SXC90" s="66"/>
      <c r="SXD90" s="66"/>
      <c r="SXE90" s="66"/>
      <c r="SXF90" s="66"/>
      <c r="SXG90" s="66"/>
      <c r="SXH90" s="66"/>
      <c r="SXI90" s="66"/>
      <c r="SXJ90" s="66"/>
      <c r="SXK90" s="66"/>
      <c r="SXL90" s="66"/>
      <c r="SXM90" s="66"/>
      <c r="SXN90" s="66"/>
      <c r="SXO90" s="66"/>
      <c r="SXP90" s="66"/>
      <c r="SXQ90" s="66"/>
      <c r="SXR90" s="66"/>
      <c r="SXS90" s="66"/>
      <c r="SXT90" s="66"/>
      <c r="SXU90" s="66"/>
      <c r="SXV90" s="66"/>
      <c r="SXW90" s="66"/>
      <c r="SXX90" s="66"/>
      <c r="SXY90" s="66"/>
      <c r="SXZ90" s="66"/>
      <c r="SYA90" s="66"/>
      <c r="SYB90" s="66"/>
      <c r="SYC90" s="66"/>
      <c r="SYD90" s="66"/>
      <c r="SYE90" s="66"/>
      <c r="SYF90" s="66"/>
      <c r="SYG90" s="66"/>
      <c r="SYH90" s="66"/>
      <c r="SYI90" s="66"/>
      <c r="SYJ90" s="66"/>
      <c r="SYK90" s="66"/>
      <c r="SYL90" s="66"/>
      <c r="SYM90" s="66"/>
      <c r="SYN90" s="66"/>
      <c r="SYO90" s="66"/>
      <c r="SYP90" s="66"/>
      <c r="SYQ90" s="66"/>
      <c r="SYR90" s="66"/>
      <c r="SYS90" s="66"/>
      <c r="SYT90" s="66"/>
      <c r="SYU90" s="66"/>
      <c r="SYV90" s="66"/>
      <c r="SYW90" s="66"/>
      <c r="SYX90" s="66"/>
      <c r="SYY90" s="66"/>
      <c r="SYZ90" s="66"/>
      <c r="SZA90" s="66"/>
      <c r="SZB90" s="66"/>
      <c r="SZC90" s="66"/>
      <c r="SZD90" s="66"/>
      <c r="SZE90" s="66"/>
      <c r="SZF90" s="66"/>
      <c r="SZG90" s="66"/>
      <c r="SZH90" s="66"/>
      <c r="SZI90" s="66"/>
      <c r="SZJ90" s="66"/>
      <c r="SZK90" s="66"/>
      <c r="SZL90" s="66"/>
      <c r="SZM90" s="66"/>
      <c r="SZN90" s="66"/>
      <c r="SZO90" s="66"/>
      <c r="SZP90" s="66"/>
      <c r="SZQ90" s="66"/>
      <c r="SZR90" s="66"/>
      <c r="SZS90" s="66"/>
      <c r="SZT90" s="66"/>
      <c r="SZU90" s="66"/>
      <c r="SZV90" s="66"/>
      <c r="SZW90" s="66"/>
      <c r="SZX90" s="66"/>
      <c r="SZY90" s="66"/>
      <c r="SZZ90" s="66"/>
      <c r="TAA90" s="66"/>
      <c r="TAB90" s="66"/>
      <c r="TAC90" s="66"/>
      <c r="TAD90" s="66"/>
      <c r="TAE90" s="66"/>
      <c r="TAF90" s="66"/>
      <c r="TAG90" s="66"/>
      <c r="TAH90" s="66"/>
      <c r="TAI90" s="66"/>
      <c r="TAJ90" s="66"/>
      <c r="TAK90" s="66"/>
      <c r="TAL90" s="66"/>
      <c r="TAM90" s="66"/>
      <c r="TAN90" s="66"/>
      <c r="TAO90" s="66"/>
      <c r="TAP90" s="66"/>
      <c r="TAQ90" s="66"/>
      <c r="TAR90" s="66"/>
      <c r="TAS90" s="66"/>
      <c r="TAT90" s="66"/>
      <c r="TAU90" s="66"/>
      <c r="TAV90" s="66"/>
      <c r="TAW90" s="66"/>
      <c r="TAX90" s="66"/>
      <c r="TAY90" s="66"/>
      <c r="TAZ90" s="66"/>
      <c r="TBA90" s="66"/>
      <c r="TBB90" s="66"/>
      <c r="TBC90" s="66"/>
      <c r="TBD90" s="66"/>
      <c r="TBE90" s="66"/>
      <c r="TBF90" s="66"/>
      <c r="TBG90" s="66"/>
      <c r="TBH90" s="66"/>
      <c r="TBI90" s="66"/>
      <c r="TBJ90" s="66"/>
      <c r="TBK90" s="66"/>
      <c r="TBL90" s="66"/>
      <c r="TBM90" s="66"/>
      <c r="TBN90" s="66"/>
      <c r="TBO90" s="66"/>
      <c r="TBP90" s="66"/>
      <c r="TBQ90" s="66"/>
      <c r="TBR90" s="66"/>
      <c r="TBS90" s="66"/>
      <c r="TBT90" s="66"/>
      <c r="TBU90" s="66"/>
      <c r="TBV90" s="66"/>
      <c r="TBW90" s="66"/>
      <c r="TBX90" s="66"/>
      <c r="TBY90" s="66"/>
      <c r="TBZ90" s="66"/>
      <c r="TCA90" s="66"/>
      <c r="TCB90" s="66"/>
      <c r="TCC90" s="66"/>
      <c r="TCD90" s="66"/>
      <c r="TCE90" s="66"/>
      <c r="TCF90" s="66"/>
      <c r="TCG90" s="66"/>
      <c r="TCH90" s="66"/>
      <c r="TCI90" s="66"/>
      <c r="TCJ90" s="66"/>
      <c r="TCK90" s="66"/>
      <c r="TCL90" s="66"/>
      <c r="TCM90" s="66"/>
      <c r="TCN90" s="66"/>
      <c r="TCO90" s="66"/>
      <c r="TCP90" s="66"/>
      <c r="TCQ90" s="66"/>
      <c r="TCR90" s="66"/>
      <c r="TCS90" s="66"/>
      <c r="TCT90" s="66"/>
      <c r="TCU90" s="66"/>
      <c r="TCV90" s="66"/>
      <c r="TCW90" s="66"/>
      <c r="TCX90" s="66"/>
      <c r="TCY90" s="66"/>
      <c r="TCZ90" s="66"/>
      <c r="TDA90" s="66"/>
      <c r="TDB90" s="66"/>
      <c r="TDC90" s="66"/>
      <c r="TDD90" s="66"/>
      <c r="TDE90" s="66"/>
      <c r="TDF90" s="66"/>
      <c r="TDG90" s="66"/>
      <c r="TDH90" s="66"/>
      <c r="TDI90" s="66"/>
      <c r="TDJ90" s="66"/>
      <c r="TDK90" s="66"/>
      <c r="TDL90" s="66"/>
      <c r="TDM90" s="66"/>
      <c r="TDN90" s="66"/>
      <c r="TDO90" s="66"/>
      <c r="TDP90" s="66"/>
      <c r="TDQ90" s="66"/>
      <c r="TDR90" s="66"/>
      <c r="TDS90" s="66"/>
      <c r="TDT90" s="66"/>
      <c r="TDU90" s="66"/>
      <c r="TDV90" s="66"/>
      <c r="TDW90" s="66"/>
      <c r="TDX90" s="66"/>
      <c r="TDY90" s="66"/>
      <c r="TDZ90" s="66"/>
      <c r="TEA90" s="66"/>
      <c r="TEB90" s="66"/>
      <c r="TEC90" s="66"/>
      <c r="TED90" s="66"/>
      <c r="TEE90" s="66"/>
      <c r="TEF90" s="66"/>
      <c r="TEG90" s="66"/>
      <c r="TEH90" s="66"/>
      <c r="TEI90" s="66"/>
      <c r="TEJ90" s="66"/>
      <c r="TEK90" s="66"/>
      <c r="TEL90" s="66"/>
      <c r="TEM90" s="66"/>
      <c r="TEN90" s="66"/>
      <c r="TEO90" s="66"/>
      <c r="TEP90" s="66"/>
      <c r="TEQ90" s="66"/>
      <c r="TER90" s="66"/>
      <c r="TES90" s="66"/>
      <c r="TET90" s="66"/>
      <c r="TEU90" s="66"/>
      <c r="TEV90" s="66"/>
      <c r="TEW90" s="66"/>
      <c r="TEX90" s="66"/>
      <c r="TEY90" s="66"/>
      <c r="TEZ90" s="66"/>
      <c r="TFA90" s="66"/>
      <c r="TFB90" s="66"/>
      <c r="TFC90" s="66"/>
      <c r="TFD90" s="66"/>
      <c r="TFE90" s="66"/>
      <c r="TFF90" s="66"/>
      <c r="TFG90" s="66"/>
      <c r="TFH90" s="66"/>
      <c r="TFI90" s="66"/>
      <c r="TFJ90" s="66"/>
      <c r="TFK90" s="66"/>
      <c r="TFL90" s="66"/>
      <c r="TFM90" s="66"/>
      <c r="TFN90" s="66"/>
      <c r="TFO90" s="66"/>
      <c r="TFP90" s="66"/>
      <c r="TFQ90" s="66"/>
      <c r="TFR90" s="66"/>
      <c r="TFS90" s="66"/>
      <c r="TFT90" s="66"/>
      <c r="TFU90" s="66"/>
      <c r="TFV90" s="66"/>
      <c r="TFW90" s="66"/>
      <c r="TFX90" s="66"/>
      <c r="TFY90" s="66"/>
      <c r="TFZ90" s="66"/>
      <c r="TGA90" s="66"/>
      <c r="TGB90" s="66"/>
      <c r="TGC90" s="66"/>
      <c r="TGD90" s="66"/>
      <c r="TGE90" s="66"/>
      <c r="TGF90" s="66"/>
      <c r="TGG90" s="66"/>
      <c r="TGH90" s="66"/>
      <c r="TGI90" s="66"/>
      <c r="TGJ90" s="66"/>
      <c r="TGK90" s="66"/>
      <c r="TGL90" s="66"/>
      <c r="TGM90" s="66"/>
      <c r="TGN90" s="66"/>
      <c r="TGO90" s="66"/>
      <c r="TGP90" s="66"/>
      <c r="TGQ90" s="66"/>
      <c r="TGR90" s="66"/>
      <c r="TGS90" s="66"/>
      <c r="TGT90" s="66"/>
      <c r="TGU90" s="66"/>
      <c r="TGV90" s="66"/>
      <c r="TGW90" s="66"/>
      <c r="TGX90" s="66"/>
      <c r="TGY90" s="66"/>
      <c r="TGZ90" s="66"/>
      <c r="THA90" s="66"/>
      <c r="THB90" s="66"/>
      <c r="THC90" s="66"/>
      <c r="THD90" s="66"/>
      <c r="THE90" s="66"/>
      <c r="THF90" s="66"/>
      <c r="THG90" s="66"/>
      <c r="THH90" s="66"/>
      <c r="THI90" s="66"/>
      <c r="THJ90" s="66"/>
      <c r="THK90" s="66"/>
      <c r="THL90" s="66"/>
      <c r="THM90" s="66"/>
      <c r="THN90" s="66"/>
      <c r="THO90" s="66"/>
      <c r="THP90" s="66"/>
      <c r="THQ90" s="66"/>
      <c r="THR90" s="66"/>
      <c r="THS90" s="66"/>
      <c r="THT90" s="66"/>
      <c r="THU90" s="66"/>
      <c r="THV90" s="66"/>
      <c r="THW90" s="66"/>
      <c r="THX90" s="66"/>
      <c r="THY90" s="66"/>
      <c r="THZ90" s="66"/>
      <c r="TIA90" s="66"/>
      <c r="TIB90" s="66"/>
      <c r="TIC90" s="66"/>
      <c r="TID90" s="66"/>
      <c r="TIE90" s="66"/>
      <c r="TIF90" s="66"/>
      <c r="TIG90" s="66"/>
      <c r="TIH90" s="66"/>
      <c r="TII90" s="66"/>
      <c r="TIJ90" s="66"/>
      <c r="TIK90" s="66"/>
      <c r="TIL90" s="66"/>
      <c r="TIM90" s="66"/>
      <c r="TIN90" s="66"/>
      <c r="TIO90" s="66"/>
      <c r="TIP90" s="66"/>
      <c r="TIQ90" s="66"/>
      <c r="TIR90" s="66"/>
      <c r="TIS90" s="66"/>
      <c r="TIT90" s="66"/>
      <c r="TIU90" s="66"/>
      <c r="TIV90" s="66"/>
      <c r="TIW90" s="66"/>
      <c r="TIX90" s="66"/>
      <c r="TIY90" s="66"/>
      <c r="TIZ90" s="66"/>
      <c r="TJA90" s="66"/>
      <c r="TJB90" s="66"/>
      <c r="TJC90" s="66"/>
      <c r="TJD90" s="66"/>
      <c r="TJE90" s="66"/>
      <c r="TJF90" s="66"/>
      <c r="TJG90" s="66"/>
      <c r="TJH90" s="66"/>
      <c r="TJI90" s="66"/>
      <c r="TJJ90" s="66"/>
      <c r="TJK90" s="66"/>
      <c r="TJL90" s="66"/>
      <c r="TJM90" s="66"/>
      <c r="TJN90" s="66"/>
      <c r="TJO90" s="66"/>
      <c r="TJP90" s="66"/>
      <c r="TJQ90" s="66"/>
      <c r="TJR90" s="66"/>
      <c r="TJS90" s="66"/>
      <c r="TJT90" s="66"/>
      <c r="TJU90" s="66"/>
      <c r="TJV90" s="66"/>
      <c r="TJW90" s="66"/>
      <c r="TJX90" s="66"/>
      <c r="TJY90" s="66"/>
      <c r="TJZ90" s="66"/>
      <c r="TKA90" s="66"/>
      <c r="TKB90" s="66"/>
      <c r="TKC90" s="66"/>
      <c r="TKD90" s="66"/>
      <c r="TKE90" s="66"/>
      <c r="TKF90" s="66"/>
      <c r="TKG90" s="66"/>
      <c r="TKH90" s="66"/>
      <c r="TKI90" s="66"/>
      <c r="TKJ90" s="66"/>
      <c r="TKK90" s="66"/>
      <c r="TKL90" s="66"/>
      <c r="TKM90" s="66"/>
      <c r="TKN90" s="66"/>
      <c r="TKO90" s="66"/>
      <c r="TKP90" s="66"/>
      <c r="TKQ90" s="66"/>
      <c r="TKR90" s="66"/>
      <c r="TKS90" s="66"/>
      <c r="TKT90" s="66"/>
      <c r="TKU90" s="66"/>
      <c r="TKV90" s="66"/>
      <c r="TKW90" s="66"/>
      <c r="TKX90" s="66"/>
      <c r="TKY90" s="66"/>
      <c r="TKZ90" s="66"/>
      <c r="TLA90" s="66"/>
      <c r="TLB90" s="66"/>
      <c r="TLC90" s="66"/>
      <c r="TLD90" s="66"/>
      <c r="TLE90" s="66"/>
      <c r="TLF90" s="66"/>
      <c r="TLG90" s="66"/>
      <c r="TLH90" s="66"/>
      <c r="TLI90" s="66"/>
      <c r="TLJ90" s="66"/>
      <c r="TLK90" s="66"/>
      <c r="TLL90" s="66"/>
      <c r="TLM90" s="66"/>
      <c r="TLN90" s="66"/>
      <c r="TLO90" s="66"/>
      <c r="TLP90" s="66"/>
      <c r="TLQ90" s="66"/>
      <c r="TLR90" s="66"/>
      <c r="TLS90" s="66"/>
      <c r="TLT90" s="66"/>
      <c r="TLU90" s="66"/>
      <c r="TLV90" s="66"/>
      <c r="TLW90" s="66"/>
      <c r="TLX90" s="66"/>
      <c r="TLY90" s="66"/>
      <c r="TLZ90" s="66"/>
      <c r="TMA90" s="66"/>
      <c r="TMB90" s="66"/>
      <c r="TMC90" s="66"/>
      <c r="TMD90" s="66"/>
      <c r="TME90" s="66"/>
      <c r="TMF90" s="66"/>
      <c r="TMG90" s="66"/>
      <c r="TMH90" s="66"/>
      <c r="TMI90" s="66"/>
      <c r="TMJ90" s="66"/>
      <c r="TMK90" s="66"/>
      <c r="TML90" s="66"/>
      <c r="TMM90" s="66"/>
      <c r="TMN90" s="66"/>
      <c r="TMO90" s="66"/>
      <c r="TMP90" s="66"/>
      <c r="TMQ90" s="66"/>
      <c r="TMR90" s="66"/>
      <c r="TMS90" s="66"/>
      <c r="TMT90" s="66"/>
      <c r="TMU90" s="66"/>
      <c r="TMV90" s="66"/>
      <c r="TMW90" s="66"/>
      <c r="TMX90" s="66"/>
      <c r="TMY90" s="66"/>
      <c r="TMZ90" s="66"/>
      <c r="TNA90" s="66"/>
      <c r="TNB90" s="66"/>
      <c r="TNC90" s="66"/>
      <c r="TND90" s="66"/>
      <c r="TNE90" s="66"/>
      <c r="TNF90" s="66"/>
      <c r="TNG90" s="66"/>
      <c r="TNH90" s="66"/>
      <c r="TNI90" s="66"/>
      <c r="TNJ90" s="66"/>
      <c r="TNK90" s="66"/>
      <c r="TNL90" s="66"/>
      <c r="TNM90" s="66"/>
      <c r="TNN90" s="66"/>
      <c r="TNO90" s="66"/>
      <c r="TNP90" s="66"/>
      <c r="TNQ90" s="66"/>
      <c r="TNR90" s="66"/>
      <c r="TNS90" s="66"/>
      <c r="TNT90" s="66"/>
      <c r="TNU90" s="66"/>
      <c r="TNV90" s="66"/>
      <c r="TNW90" s="66"/>
      <c r="TNX90" s="66"/>
      <c r="TNY90" s="66"/>
      <c r="TNZ90" s="66"/>
      <c r="TOA90" s="66"/>
      <c r="TOB90" s="66"/>
      <c r="TOC90" s="66"/>
      <c r="TOD90" s="66"/>
      <c r="TOE90" s="66"/>
      <c r="TOF90" s="66"/>
      <c r="TOG90" s="66"/>
      <c r="TOH90" s="66"/>
      <c r="TOI90" s="66"/>
      <c r="TOJ90" s="66"/>
      <c r="TOK90" s="66"/>
      <c r="TOL90" s="66"/>
      <c r="TOM90" s="66"/>
      <c r="TON90" s="66"/>
      <c r="TOO90" s="66"/>
      <c r="TOP90" s="66"/>
      <c r="TOQ90" s="66"/>
      <c r="TOR90" s="66"/>
      <c r="TOS90" s="66"/>
      <c r="TOT90" s="66"/>
      <c r="TOU90" s="66"/>
      <c r="TOV90" s="66"/>
      <c r="TOW90" s="66"/>
      <c r="TOX90" s="66"/>
      <c r="TOY90" s="66"/>
      <c r="TOZ90" s="66"/>
      <c r="TPA90" s="66"/>
      <c r="TPB90" s="66"/>
      <c r="TPC90" s="66"/>
      <c r="TPD90" s="66"/>
      <c r="TPE90" s="66"/>
      <c r="TPF90" s="66"/>
      <c r="TPG90" s="66"/>
      <c r="TPH90" s="66"/>
      <c r="TPI90" s="66"/>
      <c r="TPJ90" s="66"/>
      <c r="TPK90" s="66"/>
      <c r="TPL90" s="66"/>
      <c r="TPM90" s="66"/>
      <c r="TPN90" s="66"/>
      <c r="TPO90" s="66"/>
      <c r="TPP90" s="66"/>
      <c r="TPQ90" s="66"/>
      <c r="TPR90" s="66"/>
      <c r="TPS90" s="66"/>
      <c r="TPT90" s="66"/>
      <c r="TPU90" s="66"/>
      <c r="TPV90" s="66"/>
      <c r="TPW90" s="66"/>
      <c r="TPX90" s="66"/>
      <c r="TPY90" s="66"/>
      <c r="TPZ90" s="66"/>
      <c r="TQA90" s="66"/>
      <c r="TQB90" s="66"/>
      <c r="TQC90" s="66"/>
      <c r="TQD90" s="66"/>
      <c r="TQE90" s="66"/>
      <c r="TQF90" s="66"/>
      <c r="TQG90" s="66"/>
      <c r="TQH90" s="66"/>
      <c r="TQI90" s="66"/>
      <c r="TQJ90" s="66"/>
      <c r="TQK90" s="66"/>
      <c r="TQL90" s="66"/>
      <c r="TQM90" s="66"/>
      <c r="TQN90" s="66"/>
      <c r="TQO90" s="66"/>
      <c r="TQP90" s="66"/>
      <c r="TQQ90" s="66"/>
      <c r="TQR90" s="66"/>
      <c r="TQS90" s="66"/>
      <c r="TQT90" s="66"/>
      <c r="TQU90" s="66"/>
      <c r="TQV90" s="66"/>
      <c r="TQW90" s="66"/>
      <c r="TQX90" s="66"/>
      <c r="TQY90" s="66"/>
      <c r="TQZ90" s="66"/>
      <c r="TRA90" s="66"/>
      <c r="TRB90" s="66"/>
      <c r="TRC90" s="66"/>
      <c r="TRD90" s="66"/>
      <c r="TRE90" s="66"/>
      <c r="TRF90" s="66"/>
      <c r="TRG90" s="66"/>
      <c r="TRH90" s="66"/>
      <c r="TRI90" s="66"/>
      <c r="TRJ90" s="66"/>
      <c r="TRK90" s="66"/>
      <c r="TRL90" s="66"/>
      <c r="TRM90" s="66"/>
      <c r="TRN90" s="66"/>
      <c r="TRO90" s="66"/>
      <c r="TRP90" s="66"/>
      <c r="TRQ90" s="66"/>
      <c r="TRR90" s="66"/>
      <c r="TRS90" s="66"/>
      <c r="TRT90" s="66"/>
      <c r="TRU90" s="66"/>
      <c r="TRV90" s="66"/>
      <c r="TRW90" s="66"/>
      <c r="TRX90" s="66"/>
      <c r="TRY90" s="66"/>
      <c r="TRZ90" s="66"/>
      <c r="TSA90" s="66"/>
      <c r="TSB90" s="66"/>
      <c r="TSC90" s="66"/>
      <c r="TSD90" s="66"/>
      <c r="TSE90" s="66"/>
      <c r="TSF90" s="66"/>
      <c r="TSG90" s="66"/>
      <c r="TSH90" s="66"/>
      <c r="TSI90" s="66"/>
      <c r="TSJ90" s="66"/>
      <c r="TSK90" s="66"/>
      <c r="TSL90" s="66"/>
      <c r="TSM90" s="66"/>
      <c r="TSN90" s="66"/>
      <c r="TSO90" s="66"/>
      <c r="TSP90" s="66"/>
      <c r="TSQ90" s="66"/>
      <c r="TSR90" s="66"/>
      <c r="TSS90" s="66"/>
      <c r="TST90" s="66"/>
      <c r="TSU90" s="66"/>
      <c r="TSV90" s="66"/>
      <c r="TSW90" s="66"/>
      <c r="TSX90" s="66"/>
      <c r="TSY90" s="66"/>
      <c r="TSZ90" s="66"/>
      <c r="TTA90" s="66"/>
      <c r="TTB90" s="66"/>
      <c r="TTC90" s="66"/>
      <c r="TTD90" s="66"/>
      <c r="TTE90" s="66"/>
      <c r="TTF90" s="66"/>
      <c r="TTG90" s="66"/>
      <c r="TTH90" s="66"/>
      <c r="TTI90" s="66"/>
      <c r="TTJ90" s="66"/>
      <c r="TTK90" s="66"/>
      <c r="TTL90" s="66"/>
      <c r="TTM90" s="66"/>
      <c r="TTN90" s="66"/>
      <c r="TTO90" s="66"/>
      <c r="TTP90" s="66"/>
      <c r="TTQ90" s="66"/>
      <c r="TTR90" s="66"/>
      <c r="TTS90" s="66"/>
      <c r="TTT90" s="66"/>
      <c r="TTU90" s="66"/>
      <c r="TTV90" s="66"/>
      <c r="TTW90" s="66"/>
      <c r="TTX90" s="66"/>
      <c r="TTY90" s="66"/>
      <c r="TTZ90" s="66"/>
      <c r="TUA90" s="66"/>
      <c r="TUB90" s="66"/>
      <c r="TUC90" s="66"/>
      <c r="TUD90" s="66"/>
      <c r="TUE90" s="66"/>
      <c r="TUF90" s="66"/>
      <c r="TUG90" s="66"/>
      <c r="TUH90" s="66"/>
      <c r="TUI90" s="66"/>
      <c r="TUJ90" s="66"/>
      <c r="TUK90" s="66"/>
      <c r="TUL90" s="66"/>
      <c r="TUM90" s="66"/>
      <c r="TUN90" s="66"/>
      <c r="TUO90" s="66"/>
      <c r="TUP90" s="66"/>
      <c r="TUQ90" s="66"/>
      <c r="TUR90" s="66"/>
      <c r="TUS90" s="66"/>
      <c r="TUT90" s="66"/>
      <c r="TUU90" s="66"/>
      <c r="TUV90" s="66"/>
      <c r="TUW90" s="66"/>
      <c r="TUX90" s="66"/>
      <c r="TUY90" s="66"/>
      <c r="TUZ90" s="66"/>
      <c r="TVA90" s="66"/>
      <c r="TVB90" s="66"/>
      <c r="TVC90" s="66"/>
      <c r="TVD90" s="66"/>
      <c r="TVE90" s="66"/>
      <c r="TVF90" s="66"/>
      <c r="TVG90" s="66"/>
      <c r="TVH90" s="66"/>
      <c r="TVI90" s="66"/>
      <c r="TVJ90" s="66"/>
      <c r="TVK90" s="66"/>
      <c r="TVL90" s="66"/>
      <c r="TVM90" s="66"/>
      <c r="TVN90" s="66"/>
      <c r="TVO90" s="66"/>
      <c r="TVP90" s="66"/>
      <c r="TVQ90" s="66"/>
      <c r="TVR90" s="66"/>
      <c r="TVS90" s="66"/>
      <c r="TVT90" s="66"/>
      <c r="TVU90" s="66"/>
      <c r="TVV90" s="66"/>
      <c r="TVW90" s="66"/>
      <c r="TVX90" s="66"/>
      <c r="TVY90" s="66"/>
      <c r="TVZ90" s="66"/>
      <c r="TWA90" s="66"/>
      <c r="TWB90" s="66"/>
      <c r="TWC90" s="66"/>
      <c r="TWD90" s="66"/>
      <c r="TWE90" s="66"/>
      <c r="TWF90" s="66"/>
      <c r="TWG90" s="66"/>
      <c r="TWH90" s="66"/>
      <c r="TWI90" s="66"/>
      <c r="TWJ90" s="66"/>
      <c r="TWK90" s="66"/>
      <c r="TWL90" s="66"/>
      <c r="TWM90" s="66"/>
      <c r="TWN90" s="66"/>
      <c r="TWO90" s="66"/>
      <c r="TWP90" s="66"/>
      <c r="TWQ90" s="66"/>
      <c r="TWR90" s="66"/>
      <c r="TWS90" s="66"/>
      <c r="TWT90" s="66"/>
      <c r="TWU90" s="66"/>
      <c r="TWV90" s="66"/>
      <c r="TWW90" s="66"/>
      <c r="TWX90" s="66"/>
      <c r="TWY90" s="66"/>
      <c r="TWZ90" s="66"/>
      <c r="TXA90" s="66"/>
      <c r="TXB90" s="66"/>
      <c r="TXC90" s="66"/>
      <c r="TXD90" s="66"/>
      <c r="TXE90" s="66"/>
      <c r="TXF90" s="66"/>
      <c r="TXG90" s="66"/>
      <c r="TXH90" s="66"/>
      <c r="TXI90" s="66"/>
      <c r="TXJ90" s="66"/>
      <c r="TXK90" s="66"/>
      <c r="TXL90" s="66"/>
      <c r="TXM90" s="66"/>
      <c r="TXN90" s="66"/>
      <c r="TXO90" s="66"/>
      <c r="TXP90" s="66"/>
      <c r="TXQ90" s="66"/>
      <c r="TXR90" s="66"/>
      <c r="TXS90" s="66"/>
      <c r="TXT90" s="66"/>
      <c r="TXU90" s="66"/>
      <c r="TXV90" s="66"/>
      <c r="TXW90" s="66"/>
      <c r="TXX90" s="66"/>
      <c r="TXY90" s="66"/>
      <c r="TXZ90" s="66"/>
      <c r="TYA90" s="66"/>
      <c r="TYB90" s="66"/>
      <c r="TYC90" s="66"/>
      <c r="TYD90" s="66"/>
      <c r="TYE90" s="66"/>
      <c r="TYF90" s="66"/>
      <c r="TYG90" s="66"/>
      <c r="TYH90" s="66"/>
      <c r="TYI90" s="66"/>
      <c r="TYJ90" s="66"/>
      <c r="TYK90" s="66"/>
      <c r="TYL90" s="66"/>
      <c r="TYM90" s="66"/>
      <c r="TYN90" s="66"/>
      <c r="TYO90" s="66"/>
      <c r="TYP90" s="66"/>
      <c r="TYQ90" s="66"/>
      <c r="TYR90" s="66"/>
      <c r="TYS90" s="66"/>
      <c r="TYT90" s="66"/>
      <c r="TYU90" s="66"/>
      <c r="TYV90" s="66"/>
      <c r="TYW90" s="66"/>
      <c r="TYX90" s="66"/>
      <c r="TYY90" s="66"/>
      <c r="TYZ90" s="66"/>
      <c r="TZA90" s="66"/>
      <c r="TZB90" s="66"/>
      <c r="TZC90" s="66"/>
      <c r="TZD90" s="66"/>
      <c r="TZE90" s="66"/>
      <c r="TZF90" s="66"/>
      <c r="TZG90" s="66"/>
      <c r="TZH90" s="66"/>
      <c r="TZI90" s="66"/>
      <c r="TZJ90" s="66"/>
      <c r="TZK90" s="66"/>
      <c r="TZL90" s="66"/>
      <c r="TZM90" s="66"/>
      <c r="TZN90" s="66"/>
      <c r="TZO90" s="66"/>
      <c r="TZP90" s="66"/>
      <c r="TZQ90" s="66"/>
      <c r="TZR90" s="66"/>
      <c r="TZS90" s="66"/>
      <c r="TZT90" s="66"/>
      <c r="TZU90" s="66"/>
      <c r="TZV90" s="66"/>
      <c r="TZW90" s="66"/>
      <c r="TZX90" s="66"/>
      <c r="TZY90" s="66"/>
      <c r="TZZ90" s="66"/>
      <c r="UAA90" s="66"/>
      <c r="UAB90" s="66"/>
      <c r="UAC90" s="66"/>
      <c r="UAD90" s="66"/>
      <c r="UAE90" s="66"/>
      <c r="UAF90" s="66"/>
      <c r="UAG90" s="66"/>
      <c r="UAH90" s="66"/>
      <c r="UAI90" s="66"/>
      <c r="UAJ90" s="66"/>
      <c r="UAK90" s="66"/>
      <c r="UAL90" s="66"/>
      <c r="UAM90" s="66"/>
      <c r="UAN90" s="66"/>
      <c r="UAO90" s="66"/>
      <c r="UAP90" s="66"/>
      <c r="UAQ90" s="66"/>
      <c r="UAR90" s="66"/>
      <c r="UAS90" s="66"/>
      <c r="UAT90" s="66"/>
      <c r="UAU90" s="66"/>
      <c r="UAV90" s="66"/>
      <c r="UAW90" s="66"/>
      <c r="UAX90" s="66"/>
      <c r="UAY90" s="66"/>
      <c r="UAZ90" s="66"/>
      <c r="UBA90" s="66"/>
      <c r="UBB90" s="66"/>
      <c r="UBC90" s="66"/>
      <c r="UBD90" s="66"/>
      <c r="UBE90" s="66"/>
      <c r="UBF90" s="66"/>
      <c r="UBG90" s="66"/>
      <c r="UBH90" s="66"/>
      <c r="UBI90" s="66"/>
      <c r="UBJ90" s="66"/>
      <c r="UBK90" s="66"/>
      <c r="UBL90" s="66"/>
      <c r="UBM90" s="66"/>
      <c r="UBN90" s="66"/>
      <c r="UBO90" s="66"/>
      <c r="UBP90" s="66"/>
      <c r="UBQ90" s="66"/>
      <c r="UBR90" s="66"/>
      <c r="UBS90" s="66"/>
      <c r="UBT90" s="66"/>
      <c r="UBU90" s="66"/>
      <c r="UBV90" s="66"/>
      <c r="UBW90" s="66"/>
      <c r="UBX90" s="66"/>
      <c r="UBY90" s="66"/>
      <c r="UBZ90" s="66"/>
      <c r="UCA90" s="66"/>
      <c r="UCB90" s="66"/>
      <c r="UCC90" s="66"/>
      <c r="UCD90" s="66"/>
      <c r="UCE90" s="66"/>
      <c r="UCF90" s="66"/>
      <c r="UCG90" s="66"/>
      <c r="UCH90" s="66"/>
      <c r="UCI90" s="66"/>
      <c r="UCJ90" s="66"/>
      <c r="UCK90" s="66"/>
      <c r="UCL90" s="66"/>
      <c r="UCM90" s="66"/>
      <c r="UCN90" s="66"/>
      <c r="UCO90" s="66"/>
      <c r="UCP90" s="66"/>
      <c r="UCQ90" s="66"/>
      <c r="UCR90" s="66"/>
      <c r="UCS90" s="66"/>
      <c r="UCT90" s="66"/>
      <c r="UCU90" s="66"/>
      <c r="UCV90" s="66"/>
      <c r="UCW90" s="66"/>
      <c r="UCX90" s="66"/>
      <c r="UCY90" s="66"/>
      <c r="UCZ90" s="66"/>
      <c r="UDA90" s="66"/>
      <c r="UDB90" s="66"/>
      <c r="UDC90" s="66"/>
      <c r="UDD90" s="66"/>
      <c r="UDE90" s="66"/>
      <c r="UDF90" s="66"/>
      <c r="UDG90" s="66"/>
      <c r="UDH90" s="66"/>
      <c r="UDI90" s="66"/>
      <c r="UDJ90" s="66"/>
      <c r="UDK90" s="66"/>
      <c r="UDL90" s="66"/>
      <c r="UDM90" s="66"/>
      <c r="UDN90" s="66"/>
      <c r="UDO90" s="66"/>
      <c r="UDP90" s="66"/>
      <c r="UDQ90" s="66"/>
      <c r="UDR90" s="66"/>
      <c r="UDS90" s="66"/>
      <c r="UDT90" s="66"/>
      <c r="UDU90" s="66"/>
      <c r="UDV90" s="66"/>
      <c r="UDW90" s="66"/>
      <c r="UDX90" s="66"/>
      <c r="UDY90" s="66"/>
      <c r="UDZ90" s="66"/>
      <c r="UEA90" s="66"/>
      <c r="UEB90" s="66"/>
      <c r="UEC90" s="66"/>
      <c r="UED90" s="66"/>
      <c r="UEE90" s="66"/>
      <c r="UEF90" s="66"/>
      <c r="UEG90" s="66"/>
      <c r="UEH90" s="66"/>
      <c r="UEI90" s="66"/>
      <c r="UEJ90" s="66"/>
      <c r="UEK90" s="66"/>
      <c r="UEL90" s="66"/>
      <c r="UEM90" s="66"/>
      <c r="UEN90" s="66"/>
      <c r="UEO90" s="66"/>
      <c r="UEP90" s="66"/>
      <c r="UEQ90" s="66"/>
      <c r="UER90" s="66"/>
      <c r="UES90" s="66"/>
      <c r="UET90" s="66"/>
      <c r="UEU90" s="66"/>
      <c r="UEV90" s="66"/>
      <c r="UEW90" s="66"/>
      <c r="UEX90" s="66"/>
      <c r="UEY90" s="66"/>
      <c r="UEZ90" s="66"/>
      <c r="UFA90" s="66"/>
      <c r="UFB90" s="66"/>
      <c r="UFC90" s="66"/>
      <c r="UFD90" s="66"/>
      <c r="UFE90" s="66"/>
      <c r="UFF90" s="66"/>
      <c r="UFG90" s="66"/>
      <c r="UFH90" s="66"/>
      <c r="UFI90" s="66"/>
      <c r="UFJ90" s="66"/>
      <c r="UFK90" s="66"/>
      <c r="UFL90" s="66"/>
      <c r="UFM90" s="66"/>
      <c r="UFN90" s="66"/>
      <c r="UFO90" s="66"/>
      <c r="UFP90" s="66"/>
      <c r="UFQ90" s="66"/>
      <c r="UFR90" s="66"/>
      <c r="UFS90" s="66"/>
      <c r="UFT90" s="66"/>
      <c r="UFU90" s="66"/>
      <c r="UFV90" s="66"/>
      <c r="UFW90" s="66"/>
      <c r="UFX90" s="66"/>
      <c r="UFY90" s="66"/>
      <c r="UFZ90" s="66"/>
      <c r="UGA90" s="66"/>
      <c r="UGB90" s="66"/>
      <c r="UGC90" s="66"/>
      <c r="UGD90" s="66"/>
      <c r="UGE90" s="66"/>
      <c r="UGF90" s="66"/>
      <c r="UGG90" s="66"/>
      <c r="UGH90" s="66"/>
      <c r="UGI90" s="66"/>
      <c r="UGJ90" s="66"/>
      <c r="UGK90" s="66"/>
      <c r="UGL90" s="66"/>
      <c r="UGM90" s="66"/>
      <c r="UGN90" s="66"/>
      <c r="UGO90" s="66"/>
      <c r="UGP90" s="66"/>
      <c r="UGQ90" s="66"/>
      <c r="UGR90" s="66"/>
      <c r="UGS90" s="66"/>
      <c r="UGT90" s="66"/>
      <c r="UGU90" s="66"/>
      <c r="UGV90" s="66"/>
      <c r="UGW90" s="66"/>
      <c r="UGX90" s="66"/>
      <c r="UGY90" s="66"/>
      <c r="UGZ90" s="66"/>
      <c r="UHA90" s="66"/>
      <c r="UHB90" s="66"/>
      <c r="UHC90" s="66"/>
      <c r="UHD90" s="66"/>
      <c r="UHE90" s="66"/>
      <c r="UHF90" s="66"/>
      <c r="UHG90" s="66"/>
      <c r="UHH90" s="66"/>
      <c r="UHI90" s="66"/>
      <c r="UHJ90" s="66"/>
      <c r="UHK90" s="66"/>
      <c r="UHL90" s="66"/>
      <c r="UHM90" s="66"/>
      <c r="UHN90" s="66"/>
      <c r="UHO90" s="66"/>
      <c r="UHP90" s="66"/>
      <c r="UHQ90" s="66"/>
      <c r="UHR90" s="66"/>
      <c r="UHS90" s="66"/>
      <c r="UHT90" s="66"/>
      <c r="UHU90" s="66"/>
      <c r="UHV90" s="66"/>
      <c r="UHW90" s="66"/>
      <c r="UHX90" s="66"/>
      <c r="UHY90" s="66"/>
      <c r="UHZ90" s="66"/>
      <c r="UIA90" s="66"/>
      <c r="UIB90" s="66"/>
      <c r="UIC90" s="66"/>
      <c r="UID90" s="66"/>
      <c r="UIE90" s="66"/>
      <c r="UIF90" s="66"/>
      <c r="UIG90" s="66"/>
      <c r="UIH90" s="66"/>
      <c r="UII90" s="66"/>
      <c r="UIJ90" s="66"/>
      <c r="UIK90" s="66"/>
      <c r="UIL90" s="66"/>
      <c r="UIM90" s="66"/>
      <c r="UIN90" s="66"/>
      <c r="UIO90" s="66"/>
      <c r="UIP90" s="66"/>
      <c r="UIQ90" s="66"/>
      <c r="UIR90" s="66"/>
      <c r="UIS90" s="66"/>
      <c r="UIT90" s="66"/>
      <c r="UIU90" s="66"/>
      <c r="UIV90" s="66"/>
      <c r="UIW90" s="66"/>
      <c r="UIX90" s="66"/>
      <c r="UIY90" s="66"/>
      <c r="UIZ90" s="66"/>
      <c r="UJA90" s="66"/>
      <c r="UJB90" s="66"/>
      <c r="UJC90" s="66"/>
      <c r="UJD90" s="66"/>
      <c r="UJE90" s="66"/>
      <c r="UJF90" s="66"/>
      <c r="UJG90" s="66"/>
      <c r="UJH90" s="66"/>
      <c r="UJI90" s="66"/>
      <c r="UJJ90" s="66"/>
      <c r="UJK90" s="66"/>
      <c r="UJL90" s="66"/>
      <c r="UJM90" s="66"/>
      <c r="UJN90" s="66"/>
      <c r="UJO90" s="66"/>
      <c r="UJP90" s="66"/>
      <c r="UJQ90" s="66"/>
      <c r="UJR90" s="66"/>
      <c r="UJS90" s="66"/>
      <c r="UJT90" s="66"/>
      <c r="UJU90" s="66"/>
      <c r="UJV90" s="66"/>
      <c r="UJW90" s="66"/>
      <c r="UJX90" s="66"/>
      <c r="UJY90" s="66"/>
      <c r="UJZ90" s="66"/>
      <c r="UKA90" s="66"/>
      <c r="UKB90" s="66"/>
      <c r="UKC90" s="66"/>
      <c r="UKD90" s="66"/>
      <c r="UKE90" s="66"/>
      <c r="UKF90" s="66"/>
      <c r="UKG90" s="66"/>
      <c r="UKH90" s="66"/>
      <c r="UKI90" s="66"/>
      <c r="UKJ90" s="66"/>
      <c r="UKK90" s="66"/>
      <c r="UKL90" s="66"/>
      <c r="UKM90" s="66"/>
      <c r="UKN90" s="66"/>
      <c r="UKO90" s="66"/>
      <c r="UKP90" s="66"/>
      <c r="UKQ90" s="66"/>
      <c r="UKR90" s="66"/>
      <c r="UKS90" s="66"/>
      <c r="UKT90" s="66"/>
      <c r="UKU90" s="66"/>
      <c r="UKV90" s="66"/>
      <c r="UKW90" s="66"/>
      <c r="UKX90" s="66"/>
      <c r="UKY90" s="66"/>
      <c r="UKZ90" s="66"/>
      <c r="ULA90" s="66"/>
      <c r="ULB90" s="66"/>
      <c r="ULC90" s="66"/>
      <c r="ULD90" s="66"/>
      <c r="ULE90" s="66"/>
      <c r="ULF90" s="66"/>
      <c r="ULG90" s="66"/>
      <c r="ULH90" s="66"/>
      <c r="ULI90" s="66"/>
      <c r="ULJ90" s="66"/>
      <c r="ULK90" s="66"/>
      <c r="ULL90" s="66"/>
      <c r="ULM90" s="66"/>
      <c r="ULN90" s="66"/>
      <c r="ULO90" s="66"/>
      <c r="ULP90" s="66"/>
      <c r="ULQ90" s="66"/>
      <c r="ULR90" s="66"/>
      <c r="ULS90" s="66"/>
      <c r="ULT90" s="66"/>
      <c r="ULU90" s="66"/>
      <c r="ULV90" s="66"/>
      <c r="ULW90" s="66"/>
      <c r="ULX90" s="66"/>
      <c r="ULY90" s="66"/>
      <c r="ULZ90" s="66"/>
      <c r="UMA90" s="66"/>
      <c r="UMB90" s="66"/>
      <c r="UMC90" s="66"/>
      <c r="UMD90" s="66"/>
      <c r="UME90" s="66"/>
      <c r="UMF90" s="66"/>
      <c r="UMG90" s="66"/>
      <c r="UMH90" s="66"/>
      <c r="UMI90" s="66"/>
      <c r="UMJ90" s="66"/>
      <c r="UMK90" s="66"/>
      <c r="UML90" s="66"/>
      <c r="UMM90" s="66"/>
      <c r="UMN90" s="66"/>
      <c r="UMO90" s="66"/>
      <c r="UMP90" s="66"/>
      <c r="UMQ90" s="66"/>
      <c r="UMR90" s="66"/>
      <c r="UMS90" s="66"/>
      <c r="UMT90" s="66"/>
      <c r="UMU90" s="66"/>
      <c r="UMV90" s="66"/>
      <c r="UMW90" s="66"/>
      <c r="UMX90" s="66"/>
      <c r="UMY90" s="66"/>
      <c r="UMZ90" s="66"/>
      <c r="UNA90" s="66"/>
      <c r="UNB90" s="66"/>
      <c r="UNC90" s="66"/>
      <c r="UND90" s="66"/>
      <c r="UNE90" s="66"/>
      <c r="UNF90" s="66"/>
      <c r="UNG90" s="66"/>
      <c r="UNH90" s="66"/>
      <c r="UNI90" s="66"/>
      <c r="UNJ90" s="66"/>
      <c r="UNK90" s="66"/>
      <c r="UNL90" s="66"/>
      <c r="UNM90" s="66"/>
      <c r="UNN90" s="66"/>
      <c r="UNO90" s="66"/>
      <c r="UNP90" s="66"/>
      <c r="UNQ90" s="66"/>
      <c r="UNR90" s="66"/>
      <c r="UNS90" s="66"/>
      <c r="UNT90" s="66"/>
      <c r="UNU90" s="66"/>
      <c r="UNV90" s="66"/>
      <c r="UNW90" s="66"/>
      <c r="UNX90" s="66"/>
      <c r="UNY90" s="66"/>
      <c r="UNZ90" s="66"/>
      <c r="UOA90" s="66"/>
      <c r="UOB90" s="66"/>
      <c r="UOC90" s="66"/>
      <c r="UOD90" s="66"/>
      <c r="UOE90" s="66"/>
      <c r="UOF90" s="66"/>
      <c r="UOG90" s="66"/>
      <c r="UOH90" s="66"/>
      <c r="UOI90" s="66"/>
      <c r="UOJ90" s="66"/>
      <c r="UOK90" s="66"/>
      <c r="UOL90" s="66"/>
      <c r="UOM90" s="66"/>
      <c r="UON90" s="66"/>
      <c r="UOO90" s="66"/>
      <c r="UOP90" s="66"/>
      <c r="UOQ90" s="66"/>
      <c r="UOR90" s="66"/>
      <c r="UOS90" s="66"/>
      <c r="UOT90" s="66"/>
      <c r="UOU90" s="66"/>
      <c r="UOV90" s="66"/>
      <c r="UOW90" s="66"/>
      <c r="UOX90" s="66"/>
      <c r="UOY90" s="66"/>
      <c r="UOZ90" s="66"/>
      <c r="UPA90" s="66"/>
      <c r="UPB90" s="66"/>
      <c r="UPC90" s="66"/>
      <c r="UPD90" s="66"/>
      <c r="UPE90" s="66"/>
      <c r="UPF90" s="66"/>
      <c r="UPG90" s="66"/>
      <c r="UPH90" s="66"/>
      <c r="UPI90" s="66"/>
      <c r="UPJ90" s="66"/>
      <c r="UPK90" s="66"/>
      <c r="UPL90" s="66"/>
      <c r="UPM90" s="66"/>
      <c r="UPN90" s="66"/>
      <c r="UPO90" s="66"/>
      <c r="UPP90" s="66"/>
      <c r="UPQ90" s="66"/>
      <c r="UPR90" s="66"/>
      <c r="UPS90" s="66"/>
      <c r="UPT90" s="66"/>
      <c r="UPU90" s="66"/>
      <c r="UPV90" s="66"/>
      <c r="UPW90" s="66"/>
      <c r="UPX90" s="66"/>
      <c r="UPY90" s="66"/>
      <c r="UPZ90" s="66"/>
      <c r="UQA90" s="66"/>
      <c r="UQB90" s="66"/>
      <c r="UQC90" s="66"/>
      <c r="UQD90" s="66"/>
      <c r="UQE90" s="66"/>
      <c r="UQF90" s="66"/>
      <c r="UQG90" s="66"/>
      <c r="UQH90" s="66"/>
      <c r="UQI90" s="66"/>
      <c r="UQJ90" s="66"/>
      <c r="UQK90" s="66"/>
      <c r="UQL90" s="66"/>
      <c r="UQM90" s="66"/>
      <c r="UQN90" s="66"/>
      <c r="UQO90" s="66"/>
      <c r="UQP90" s="66"/>
      <c r="UQQ90" s="66"/>
      <c r="UQR90" s="66"/>
      <c r="UQS90" s="66"/>
      <c r="UQT90" s="66"/>
      <c r="UQU90" s="66"/>
      <c r="UQV90" s="66"/>
      <c r="UQW90" s="66"/>
      <c r="UQX90" s="66"/>
      <c r="UQY90" s="66"/>
      <c r="UQZ90" s="66"/>
      <c r="URA90" s="66"/>
      <c r="URB90" s="66"/>
      <c r="URC90" s="66"/>
      <c r="URD90" s="66"/>
      <c r="URE90" s="66"/>
      <c r="URF90" s="66"/>
      <c r="URG90" s="66"/>
      <c r="URH90" s="66"/>
      <c r="URI90" s="66"/>
      <c r="URJ90" s="66"/>
      <c r="URK90" s="66"/>
      <c r="URL90" s="66"/>
      <c r="URM90" s="66"/>
      <c r="URN90" s="66"/>
      <c r="URO90" s="66"/>
      <c r="URP90" s="66"/>
      <c r="URQ90" s="66"/>
      <c r="URR90" s="66"/>
      <c r="URS90" s="66"/>
      <c r="URT90" s="66"/>
      <c r="URU90" s="66"/>
      <c r="URV90" s="66"/>
      <c r="URW90" s="66"/>
      <c r="URX90" s="66"/>
      <c r="URY90" s="66"/>
      <c r="URZ90" s="66"/>
      <c r="USA90" s="66"/>
      <c r="USB90" s="66"/>
      <c r="USC90" s="66"/>
      <c r="USD90" s="66"/>
      <c r="USE90" s="66"/>
      <c r="USF90" s="66"/>
      <c r="USG90" s="66"/>
      <c r="USH90" s="66"/>
      <c r="USI90" s="66"/>
      <c r="USJ90" s="66"/>
      <c r="USK90" s="66"/>
      <c r="USL90" s="66"/>
      <c r="USM90" s="66"/>
      <c r="USN90" s="66"/>
      <c r="USO90" s="66"/>
      <c r="USP90" s="66"/>
      <c r="USQ90" s="66"/>
      <c r="USR90" s="66"/>
      <c r="USS90" s="66"/>
      <c r="UST90" s="66"/>
      <c r="USU90" s="66"/>
      <c r="USV90" s="66"/>
      <c r="USW90" s="66"/>
      <c r="USX90" s="66"/>
      <c r="USY90" s="66"/>
      <c r="USZ90" s="66"/>
      <c r="UTA90" s="66"/>
      <c r="UTB90" s="66"/>
      <c r="UTC90" s="66"/>
      <c r="UTD90" s="66"/>
      <c r="UTE90" s="66"/>
      <c r="UTF90" s="66"/>
      <c r="UTG90" s="66"/>
      <c r="UTH90" s="66"/>
      <c r="UTI90" s="66"/>
      <c r="UTJ90" s="66"/>
      <c r="UTK90" s="66"/>
      <c r="UTL90" s="66"/>
      <c r="UTM90" s="66"/>
      <c r="UTN90" s="66"/>
      <c r="UTO90" s="66"/>
      <c r="UTP90" s="66"/>
      <c r="UTQ90" s="66"/>
      <c r="UTR90" s="66"/>
      <c r="UTS90" s="66"/>
      <c r="UTT90" s="66"/>
      <c r="UTU90" s="66"/>
      <c r="UTV90" s="66"/>
      <c r="UTW90" s="66"/>
      <c r="UTX90" s="66"/>
      <c r="UTY90" s="66"/>
      <c r="UTZ90" s="66"/>
      <c r="UUA90" s="66"/>
      <c r="UUB90" s="66"/>
      <c r="UUC90" s="66"/>
      <c r="UUD90" s="66"/>
      <c r="UUE90" s="66"/>
      <c r="UUF90" s="66"/>
      <c r="UUG90" s="66"/>
      <c r="UUH90" s="66"/>
      <c r="UUI90" s="66"/>
      <c r="UUJ90" s="66"/>
      <c r="UUK90" s="66"/>
      <c r="UUL90" s="66"/>
      <c r="UUM90" s="66"/>
      <c r="UUN90" s="66"/>
      <c r="UUO90" s="66"/>
      <c r="UUP90" s="66"/>
      <c r="UUQ90" s="66"/>
      <c r="UUR90" s="66"/>
      <c r="UUS90" s="66"/>
      <c r="UUT90" s="66"/>
      <c r="UUU90" s="66"/>
      <c r="UUV90" s="66"/>
      <c r="UUW90" s="66"/>
      <c r="UUX90" s="66"/>
      <c r="UUY90" s="66"/>
      <c r="UUZ90" s="66"/>
      <c r="UVA90" s="66"/>
      <c r="UVB90" s="66"/>
      <c r="UVC90" s="66"/>
      <c r="UVD90" s="66"/>
      <c r="UVE90" s="66"/>
      <c r="UVF90" s="66"/>
      <c r="UVG90" s="66"/>
      <c r="UVH90" s="66"/>
      <c r="UVI90" s="66"/>
      <c r="UVJ90" s="66"/>
      <c r="UVK90" s="66"/>
      <c r="UVL90" s="66"/>
      <c r="UVM90" s="66"/>
      <c r="UVN90" s="66"/>
      <c r="UVO90" s="66"/>
      <c r="UVP90" s="66"/>
      <c r="UVQ90" s="66"/>
      <c r="UVR90" s="66"/>
      <c r="UVS90" s="66"/>
      <c r="UVT90" s="66"/>
      <c r="UVU90" s="66"/>
      <c r="UVV90" s="66"/>
      <c r="UVW90" s="66"/>
      <c r="UVX90" s="66"/>
      <c r="UVY90" s="66"/>
      <c r="UVZ90" s="66"/>
      <c r="UWA90" s="66"/>
      <c r="UWB90" s="66"/>
      <c r="UWC90" s="66"/>
      <c r="UWD90" s="66"/>
      <c r="UWE90" s="66"/>
      <c r="UWF90" s="66"/>
      <c r="UWG90" s="66"/>
      <c r="UWH90" s="66"/>
      <c r="UWI90" s="66"/>
      <c r="UWJ90" s="66"/>
      <c r="UWK90" s="66"/>
      <c r="UWL90" s="66"/>
      <c r="UWM90" s="66"/>
      <c r="UWN90" s="66"/>
      <c r="UWO90" s="66"/>
      <c r="UWP90" s="66"/>
      <c r="UWQ90" s="66"/>
      <c r="UWR90" s="66"/>
      <c r="UWS90" s="66"/>
      <c r="UWT90" s="66"/>
      <c r="UWU90" s="66"/>
      <c r="UWV90" s="66"/>
      <c r="UWW90" s="66"/>
      <c r="UWX90" s="66"/>
      <c r="UWY90" s="66"/>
      <c r="UWZ90" s="66"/>
      <c r="UXA90" s="66"/>
      <c r="UXB90" s="66"/>
      <c r="UXC90" s="66"/>
      <c r="UXD90" s="66"/>
      <c r="UXE90" s="66"/>
      <c r="UXF90" s="66"/>
      <c r="UXG90" s="66"/>
      <c r="UXH90" s="66"/>
      <c r="UXI90" s="66"/>
      <c r="UXJ90" s="66"/>
      <c r="UXK90" s="66"/>
      <c r="UXL90" s="66"/>
      <c r="UXM90" s="66"/>
      <c r="UXN90" s="66"/>
      <c r="UXO90" s="66"/>
      <c r="UXP90" s="66"/>
      <c r="UXQ90" s="66"/>
      <c r="UXR90" s="66"/>
      <c r="UXS90" s="66"/>
      <c r="UXT90" s="66"/>
      <c r="UXU90" s="66"/>
      <c r="UXV90" s="66"/>
      <c r="UXW90" s="66"/>
      <c r="UXX90" s="66"/>
      <c r="UXY90" s="66"/>
      <c r="UXZ90" s="66"/>
      <c r="UYA90" s="66"/>
      <c r="UYB90" s="66"/>
      <c r="UYC90" s="66"/>
      <c r="UYD90" s="66"/>
      <c r="UYE90" s="66"/>
      <c r="UYF90" s="66"/>
      <c r="UYG90" s="66"/>
      <c r="UYH90" s="66"/>
      <c r="UYI90" s="66"/>
      <c r="UYJ90" s="66"/>
      <c r="UYK90" s="66"/>
      <c r="UYL90" s="66"/>
      <c r="UYM90" s="66"/>
      <c r="UYN90" s="66"/>
      <c r="UYO90" s="66"/>
      <c r="UYP90" s="66"/>
      <c r="UYQ90" s="66"/>
      <c r="UYR90" s="66"/>
      <c r="UYS90" s="66"/>
      <c r="UYT90" s="66"/>
      <c r="UYU90" s="66"/>
      <c r="UYV90" s="66"/>
      <c r="UYW90" s="66"/>
      <c r="UYX90" s="66"/>
      <c r="UYY90" s="66"/>
      <c r="UYZ90" s="66"/>
      <c r="UZA90" s="66"/>
      <c r="UZB90" s="66"/>
      <c r="UZC90" s="66"/>
      <c r="UZD90" s="66"/>
      <c r="UZE90" s="66"/>
      <c r="UZF90" s="66"/>
      <c r="UZG90" s="66"/>
      <c r="UZH90" s="66"/>
      <c r="UZI90" s="66"/>
      <c r="UZJ90" s="66"/>
      <c r="UZK90" s="66"/>
      <c r="UZL90" s="66"/>
      <c r="UZM90" s="66"/>
      <c r="UZN90" s="66"/>
      <c r="UZO90" s="66"/>
      <c r="UZP90" s="66"/>
      <c r="UZQ90" s="66"/>
      <c r="UZR90" s="66"/>
      <c r="UZS90" s="66"/>
      <c r="UZT90" s="66"/>
      <c r="UZU90" s="66"/>
      <c r="UZV90" s="66"/>
      <c r="UZW90" s="66"/>
      <c r="UZX90" s="66"/>
      <c r="UZY90" s="66"/>
      <c r="UZZ90" s="66"/>
      <c r="VAA90" s="66"/>
      <c r="VAB90" s="66"/>
      <c r="VAC90" s="66"/>
      <c r="VAD90" s="66"/>
      <c r="VAE90" s="66"/>
      <c r="VAF90" s="66"/>
      <c r="VAG90" s="66"/>
      <c r="VAH90" s="66"/>
      <c r="VAI90" s="66"/>
      <c r="VAJ90" s="66"/>
      <c r="VAK90" s="66"/>
      <c r="VAL90" s="66"/>
      <c r="VAM90" s="66"/>
      <c r="VAN90" s="66"/>
      <c r="VAO90" s="66"/>
      <c r="VAP90" s="66"/>
      <c r="VAQ90" s="66"/>
      <c r="VAR90" s="66"/>
      <c r="VAS90" s="66"/>
      <c r="VAT90" s="66"/>
      <c r="VAU90" s="66"/>
      <c r="VAV90" s="66"/>
      <c r="VAW90" s="66"/>
      <c r="VAX90" s="66"/>
      <c r="VAY90" s="66"/>
      <c r="VAZ90" s="66"/>
      <c r="VBA90" s="66"/>
      <c r="VBB90" s="66"/>
      <c r="VBC90" s="66"/>
      <c r="VBD90" s="66"/>
      <c r="VBE90" s="66"/>
      <c r="VBF90" s="66"/>
      <c r="VBG90" s="66"/>
      <c r="VBH90" s="66"/>
      <c r="VBI90" s="66"/>
      <c r="VBJ90" s="66"/>
      <c r="VBK90" s="66"/>
      <c r="VBL90" s="66"/>
      <c r="VBM90" s="66"/>
      <c r="VBN90" s="66"/>
      <c r="VBO90" s="66"/>
      <c r="VBP90" s="66"/>
      <c r="VBQ90" s="66"/>
      <c r="VBR90" s="66"/>
      <c r="VBS90" s="66"/>
      <c r="VBT90" s="66"/>
      <c r="VBU90" s="66"/>
      <c r="VBV90" s="66"/>
      <c r="VBW90" s="66"/>
      <c r="VBX90" s="66"/>
      <c r="VBY90" s="66"/>
      <c r="VBZ90" s="66"/>
      <c r="VCA90" s="66"/>
      <c r="VCB90" s="66"/>
      <c r="VCC90" s="66"/>
      <c r="VCD90" s="66"/>
      <c r="VCE90" s="66"/>
      <c r="VCF90" s="66"/>
      <c r="VCG90" s="66"/>
      <c r="VCH90" s="66"/>
      <c r="VCI90" s="66"/>
      <c r="VCJ90" s="66"/>
      <c r="VCK90" s="66"/>
      <c r="VCL90" s="66"/>
      <c r="VCM90" s="66"/>
      <c r="VCN90" s="66"/>
      <c r="VCO90" s="66"/>
      <c r="VCP90" s="66"/>
      <c r="VCQ90" s="66"/>
      <c r="VCR90" s="66"/>
      <c r="VCS90" s="66"/>
      <c r="VCT90" s="66"/>
      <c r="VCU90" s="66"/>
      <c r="VCV90" s="66"/>
      <c r="VCW90" s="66"/>
      <c r="VCX90" s="66"/>
      <c r="VCY90" s="66"/>
      <c r="VCZ90" s="66"/>
      <c r="VDA90" s="66"/>
      <c r="VDB90" s="66"/>
      <c r="VDC90" s="66"/>
      <c r="VDD90" s="66"/>
      <c r="VDE90" s="66"/>
      <c r="VDF90" s="66"/>
      <c r="VDG90" s="66"/>
      <c r="VDH90" s="66"/>
      <c r="VDI90" s="66"/>
      <c r="VDJ90" s="66"/>
      <c r="VDK90" s="66"/>
      <c r="VDL90" s="66"/>
      <c r="VDM90" s="66"/>
      <c r="VDN90" s="66"/>
      <c r="VDO90" s="66"/>
      <c r="VDP90" s="66"/>
      <c r="VDQ90" s="66"/>
      <c r="VDR90" s="66"/>
      <c r="VDS90" s="66"/>
      <c r="VDT90" s="66"/>
      <c r="VDU90" s="66"/>
      <c r="VDV90" s="66"/>
      <c r="VDW90" s="66"/>
      <c r="VDX90" s="66"/>
      <c r="VDY90" s="66"/>
      <c r="VDZ90" s="66"/>
      <c r="VEA90" s="66"/>
      <c r="VEB90" s="66"/>
      <c r="VEC90" s="66"/>
      <c r="VED90" s="66"/>
      <c r="VEE90" s="66"/>
      <c r="VEF90" s="66"/>
      <c r="VEG90" s="66"/>
      <c r="VEH90" s="66"/>
      <c r="VEI90" s="66"/>
      <c r="VEJ90" s="66"/>
      <c r="VEK90" s="66"/>
      <c r="VEL90" s="66"/>
      <c r="VEM90" s="66"/>
      <c r="VEN90" s="66"/>
      <c r="VEO90" s="66"/>
      <c r="VEP90" s="66"/>
      <c r="VEQ90" s="66"/>
      <c r="VER90" s="66"/>
      <c r="VES90" s="66"/>
      <c r="VET90" s="66"/>
      <c r="VEU90" s="66"/>
      <c r="VEV90" s="66"/>
      <c r="VEW90" s="66"/>
      <c r="VEX90" s="66"/>
      <c r="VEY90" s="66"/>
      <c r="VEZ90" s="66"/>
      <c r="VFA90" s="66"/>
      <c r="VFB90" s="66"/>
      <c r="VFC90" s="66"/>
      <c r="VFD90" s="66"/>
      <c r="VFE90" s="66"/>
      <c r="VFF90" s="66"/>
      <c r="VFG90" s="66"/>
      <c r="VFH90" s="66"/>
      <c r="VFI90" s="66"/>
      <c r="VFJ90" s="66"/>
      <c r="VFK90" s="66"/>
      <c r="VFL90" s="66"/>
      <c r="VFM90" s="66"/>
      <c r="VFN90" s="66"/>
      <c r="VFO90" s="66"/>
      <c r="VFP90" s="66"/>
      <c r="VFQ90" s="66"/>
      <c r="VFR90" s="66"/>
      <c r="VFS90" s="66"/>
      <c r="VFT90" s="66"/>
      <c r="VFU90" s="66"/>
      <c r="VFV90" s="66"/>
      <c r="VFW90" s="66"/>
      <c r="VFX90" s="66"/>
      <c r="VFY90" s="66"/>
      <c r="VFZ90" s="66"/>
      <c r="VGA90" s="66"/>
      <c r="VGB90" s="66"/>
      <c r="VGC90" s="66"/>
      <c r="VGD90" s="66"/>
      <c r="VGE90" s="66"/>
      <c r="VGF90" s="66"/>
      <c r="VGG90" s="66"/>
      <c r="VGH90" s="66"/>
      <c r="VGI90" s="66"/>
      <c r="VGJ90" s="66"/>
      <c r="VGK90" s="66"/>
      <c r="VGL90" s="66"/>
      <c r="VGM90" s="66"/>
      <c r="VGN90" s="66"/>
      <c r="VGO90" s="66"/>
      <c r="VGP90" s="66"/>
      <c r="VGQ90" s="66"/>
      <c r="VGR90" s="66"/>
      <c r="VGS90" s="66"/>
      <c r="VGT90" s="66"/>
      <c r="VGU90" s="66"/>
      <c r="VGV90" s="66"/>
      <c r="VGW90" s="66"/>
      <c r="VGX90" s="66"/>
      <c r="VGY90" s="66"/>
      <c r="VGZ90" s="66"/>
      <c r="VHA90" s="66"/>
      <c r="VHB90" s="66"/>
      <c r="VHC90" s="66"/>
      <c r="VHD90" s="66"/>
      <c r="VHE90" s="66"/>
      <c r="VHF90" s="66"/>
      <c r="VHG90" s="66"/>
      <c r="VHH90" s="66"/>
      <c r="VHI90" s="66"/>
      <c r="VHJ90" s="66"/>
      <c r="VHK90" s="66"/>
      <c r="VHL90" s="66"/>
      <c r="VHM90" s="66"/>
      <c r="VHN90" s="66"/>
      <c r="VHO90" s="66"/>
      <c r="VHP90" s="66"/>
      <c r="VHQ90" s="66"/>
      <c r="VHR90" s="66"/>
      <c r="VHS90" s="66"/>
      <c r="VHT90" s="66"/>
      <c r="VHU90" s="66"/>
      <c r="VHV90" s="66"/>
      <c r="VHW90" s="66"/>
      <c r="VHX90" s="66"/>
      <c r="VHY90" s="66"/>
      <c r="VHZ90" s="66"/>
      <c r="VIA90" s="66"/>
      <c r="VIB90" s="66"/>
      <c r="VIC90" s="66"/>
      <c r="VID90" s="66"/>
      <c r="VIE90" s="66"/>
      <c r="VIF90" s="66"/>
      <c r="VIG90" s="66"/>
      <c r="VIH90" s="66"/>
      <c r="VII90" s="66"/>
      <c r="VIJ90" s="66"/>
      <c r="VIK90" s="66"/>
      <c r="VIL90" s="66"/>
      <c r="VIM90" s="66"/>
      <c r="VIN90" s="66"/>
      <c r="VIO90" s="66"/>
      <c r="VIP90" s="66"/>
      <c r="VIQ90" s="66"/>
      <c r="VIR90" s="66"/>
      <c r="VIS90" s="66"/>
      <c r="VIT90" s="66"/>
      <c r="VIU90" s="66"/>
      <c r="VIV90" s="66"/>
      <c r="VIW90" s="66"/>
      <c r="VIX90" s="66"/>
      <c r="VIY90" s="66"/>
      <c r="VIZ90" s="66"/>
      <c r="VJA90" s="66"/>
      <c r="VJB90" s="66"/>
      <c r="VJC90" s="66"/>
      <c r="VJD90" s="66"/>
      <c r="VJE90" s="66"/>
      <c r="VJF90" s="66"/>
      <c r="VJG90" s="66"/>
      <c r="VJH90" s="66"/>
      <c r="VJI90" s="66"/>
      <c r="VJJ90" s="66"/>
      <c r="VJK90" s="66"/>
      <c r="VJL90" s="66"/>
      <c r="VJM90" s="66"/>
      <c r="VJN90" s="66"/>
      <c r="VJO90" s="66"/>
      <c r="VJP90" s="66"/>
      <c r="VJQ90" s="66"/>
      <c r="VJR90" s="66"/>
      <c r="VJS90" s="66"/>
      <c r="VJT90" s="66"/>
      <c r="VJU90" s="66"/>
      <c r="VJV90" s="66"/>
      <c r="VJW90" s="66"/>
      <c r="VJX90" s="66"/>
      <c r="VJY90" s="66"/>
      <c r="VJZ90" s="66"/>
      <c r="VKA90" s="66"/>
      <c r="VKB90" s="66"/>
      <c r="VKC90" s="66"/>
      <c r="VKD90" s="66"/>
      <c r="VKE90" s="66"/>
      <c r="VKF90" s="66"/>
      <c r="VKG90" s="66"/>
      <c r="VKH90" s="66"/>
      <c r="VKI90" s="66"/>
      <c r="VKJ90" s="66"/>
      <c r="VKK90" s="66"/>
      <c r="VKL90" s="66"/>
      <c r="VKM90" s="66"/>
      <c r="VKN90" s="66"/>
      <c r="VKO90" s="66"/>
      <c r="VKP90" s="66"/>
      <c r="VKQ90" s="66"/>
      <c r="VKR90" s="66"/>
      <c r="VKS90" s="66"/>
      <c r="VKT90" s="66"/>
      <c r="VKU90" s="66"/>
      <c r="VKV90" s="66"/>
      <c r="VKW90" s="66"/>
      <c r="VKX90" s="66"/>
      <c r="VKY90" s="66"/>
      <c r="VKZ90" s="66"/>
      <c r="VLA90" s="66"/>
      <c r="VLB90" s="66"/>
      <c r="VLC90" s="66"/>
      <c r="VLD90" s="66"/>
      <c r="VLE90" s="66"/>
      <c r="VLF90" s="66"/>
      <c r="VLG90" s="66"/>
      <c r="VLH90" s="66"/>
      <c r="VLI90" s="66"/>
      <c r="VLJ90" s="66"/>
      <c r="VLK90" s="66"/>
      <c r="VLL90" s="66"/>
      <c r="VLM90" s="66"/>
      <c r="VLN90" s="66"/>
      <c r="VLO90" s="66"/>
      <c r="VLP90" s="66"/>
      <c r="VLQ90" s="66"/>
      <c r="VLR90" s="66"/>
      <c r="VLS90" s="66"/>
      <c r="VLT90" s="66"/>
      <c r="VLU90" s="66"/>
      <c r="VLV90" s="66"/>
      <c r="VLW90" s="66"/>
      <c r="VLX90" s="66"/>
      <c r="VLY90" s="66"/>
      <c r="VLZ90" s="66"/>
      <c r="VMA90" s="66"/>
      <c r="VMB90" s="66"/>
      <c r="VMC90" s="66"/>
      <c r="VMD90" s="66"/>
      <c r="VME90" s="66"/>
      <c r="VMF90" s="66"/>
      <c r="VMG90" s="66"/>
      <c r="VMH90" s="66"/>
      <c r="VMI90" s="66"/>
      <c r="VMJ90" s="66"/>
      <c r="VMK90" s="66"/>
      <c r="VML90" s="66"/>
      <c r="VMM90" s="66"/>
      <c r="VMN90" s="66"/>
      <c r="VMO90" s="66"/>
      <c r="VMP90" s="66"/>
      <c r="VMQ90" s="66"/>
      <c r="VMR90" s="66"/>
      <c r="VMS90" s="66"/>
      <c r="VMT90" s="66"/>
      <c r="VMU90" s="66"/>
      <c r="VMV90" s="66"/>
      <c r="VMW90" s="66"/>
      <c r="VMX90" s="66"/>
      <c r="VMY90" s="66"/>
      <c r="VMZ90" s="66"/>
      <c r="VNA90" s="66"/>
      <c r="VNB90" s="66"/>
      <c r="VNC90" s="66"/>
      <c r="VND90" s="66"/>
      <c r="VNE90" s="66"/>
      <c r="VNF90" s="66"/>
      <c r="VNG90" s="66"/>
      <c r="VNH90" s="66"/>
      <c r="VNI90" s="66"/>
      <c r="VNJ90" s="66"/>
      <c r="VNK90" s="66"/>
      <c r="VNL90" s="66"/>
      <c r="VNM90" s="66"/>
      <c r="VNN90" s="66"/>
      <c r="VNO90" s="66"/>
      <c r="VNP90" s="66"/>
      <c r="VNQ90" s="66"/>
      <c r="VNR90" s="66"/>
      <c r="VNS90" s="66"/>
      <c r="VNT90" s="66"/>
      <c r="VNU90" s="66"/>
      <c r="VNV90" s="66"/>
      <c r="VNW90" s="66"/>
      <c r="VNX90" s="66"/>
      <c r="VNY90" s="66"/>
      <c r="VNZ90" s="66"/>
      <c r="VOA90" s="66"/>
      <c r="VOB90" s="66"/>
      <c r="VOC90" s="66"/>
      <c r="VOD90" s="66"/>
      <c r="VOE90" s="66"/>
      <c r="VOF90" s="66"/>
      <c r="VOG90" s="66"/>
      <c r="VOH90" s="66"/>
      <c r="VOI90" s="66"/>
      <c r="VOJ90" s="66"/>
      <c r="VOK90" s="66"/>
      <c r="VOL90" s="66"/>
      <c r="VOM90" s="66"/>
      <c r="VON90" s="66"/>
      <c r="VOO90" s="66"/>
      <c r="VOP90" s="66"/>
      <c r="VOQ90" s="66"/>
      <c r="VOR90" s="66"/>
      <c r="VOS90" s="66"/>
      <c r="VOT90" s="66"/>
      <c r="VOU90" s="66"/>
      <c r="VOV90" s="66"/>
      <c r="VOW90" s="66"/>
      <c r="VOX90" s="66"/>
      <c r="VOY90" s="66"/>
      <c r="VOZ90" s="66"/>
      <c r="VPA90" s="66"/>
      <c r="VPB90" s="66"/>
      <c r="VPC90" s="66"/>
      <c r="VPD90" s="66"/>
      <c r="VPE90" s="66"/>
      <c r="VPF90" s="66"/>
      <c r="VPG90" s="66"/>
      <c r="VPH90" s="66"/>
      <c r="VPI90" s="66"/>
      <c r="VPJ90" s="66"/>
      <c r="VPK90" s="66"/>
      <c r="VPL90" s="66"/>
      <c r="VPM90" s="66"/>
      <c r="VPN90" s="66"/>
      <c r="VPO90" s="66"/>
      <c r="VPP90" s="66"/>
      <c r="VPQ90" s="66"/>
      <c r="VPR90" s="66"/>
      <c r="VPS90" s="66"/>
      <c r="VPT90" s="66"/>
      <c r="VPU90" s="66"/>
      <c r="VPV90" s="66"/>
      <c r="VPW90" s="66"/>
      <c r="VPX90" s="66"/>
      <c r="VPY90" s="66"/>
      <c r="VPZ90" s="66"/>
      <c r="VQA90" s="66"/>
      <c r="VQB90" s="66"/>
      <c r="VQC90" s="66"/>
      <c r="VQD90" s="66"/>
      <c r="VQE90" s="66"/>
      <c r="VQF90" s="66"/>
      <c r="VQG90" s="66"/>
      <c r="VQH90" s="66"/>
      <c r="VQI90" s="66"/>
      <c r="VQJ90" s="66"/>
      <c r="VQK90" s="66"/>
      <c r="VQL90" s="66"/>
      <c r="VQM90" s="66"/>
      <c r="VQN90" s="66"/>
      <c r="VQO90" s="66"/>
      <c r="VQP90" s="66"/>
      <c r="VQQ90" s="66"/>
      <c r="VQR90" s="66"/>
      <c r="VQS90" s="66"/>
      <c r="VQT90" s="66"/>
      <c r="VQU90" s="66"/>
      <c r="VQV90" s="66"/>
      <c r="VQW90" s="66"/>
      <c r="VQX90" s="66"/>
      <c r="VQY90" s="66"/>
      <c r="VQZ90" s="66"/>
      <c r="VRA90" s="66"/>
      <c r="VRB90" s="66"/>
      <c r="VRC90" s="66"/>
      <c r="VRD90" s="66"/>
      <c r="VRE90" s="66"/>
      <c r="VRF90" s="66"/>
      <c r="VRG90" s="66"/>
      <c r="VRH90" s="66"/>
      <c r="VRI90" s="66"/>
      <c r="VRJ90" s="66"/>
      <c r="VRK90" s="66"/>
      <c r="VRL90" s="66"/>
      <c r="VRM90" s="66"/>
      <c r="VRN90" s="66"/>
      <c r="VRO90" s="66"/>
      <c r="VRP90" s="66"/>
      <c r="VRQ90" s="66"/>
      <c r="VRR90" s="66"/>
      <c r="VRS90" s="66"/>
      <c r="VRT90" s="66"/>
      <c r="VRU90" s="66"/>
      <c r="VRV90" s="66"/>
      <c r="VRW90" s="66"/>
      <c r="VRX90" s="66"/>
      <c r="VRY90" s="66"/>
      <c r="VRZ90" s="66"/>
      <c r="VSA90" s="66"/>
      <c r="VSB90" s="66"/>
      <c r="VSC90" s="66"/>
      <c r="VSD90" s="66"/>
      <c r="VSE90" s="66"/>
      <c r="VSF90" s="66"/>
      <c r="VSG90" s="66"/>
      <c r="VSH90" s="66"/>
      <c r="VSI90" s="66"/>
      <c r="VSJ90" s="66"/>
      <c r="VSK90" s="66"/>
      <c r="VSL90" s="66"/>
      <c r="VSM90" s="66"/>
      <c r="VSN90" s="66"/>
      <c r="VSO90" s="66"/>
      <c r="VSP90" s="66"/>
      <c r="VSQ90" s="66"/>
      <c r="VSR90" s="66"/>
      <c r="VSS90" s="66"/>
      <c r="VST90" s="66"/>
      <c r="VSU90" s="66"/>
      <c r="VSV90" s="66"/>
      <c r="VSW90" s="66"/>
      <c r="VSX90" s="66"/>
      <c r="VSY90" s="66"/>
      <c r="VSZ90" s="66"/>
      <c r="VTA90" s="66"/>
      <c r="VTB90" s="66"/>
      <c r="VTC90" s="66"/>
      <c r="VTD90" s="66"/>
      <c r="VTE90" s="66"/>
      <c r="VTF90" s="66"/>
      <c r="VTG90" s="66"/>
      <c r="VTH90" s="66"/>
      <c r="VTI90" s="66"/>
      <c r="VTJ90" s="66"/>
      <c r="VTK90" s="66"/>
      <c r="VTL90" s="66"/>
      <c r="VTM90" s="66"/>
      <c r="VTN90" s="66"/>
      <c r="VTO90" s="66"/>
      <c r="VTP90" s="66"/>
      <c r="VTQ90" s="66"/>
      <c r="VTR90" s="66"/>
      <c r="VTS90" s="66"/>
      <c r="VTT90" s="66"/>
      <c r="VTU90" s="66"/>
      <c r="VTV90" s="66"/>
      <c r="VTW90" s="66"/>
      <c r="VTX90" s="66"/>
      <c r="VTY90" s="66"/>
      <c r="VTZ90" s="66"/>
      <c r="VUA90" s="66"/>
      <c r="VUB90" s="66"/>
      <c r="VUC90" s="66"/>
      <c r="VUD90" s="66"/>
      <c r="VUE90" s="66"/>
      <c r="VUF90" s="66"/>
      <c r="VUG90" s="66"/>
      <c r="VUH90" s="66"/>
      <c r="VUI90" s="66"/>
      <c r="VUJ90" s="66"/>
      <c r="VUK90" s="66"/>
      <c r="VUL90" s="66"/>
      <c r="VUM90" s="66"/>
      <c r="VUN90" s="66"/>
      <c r="VUO90" s="66"/>
      <c r="VUP90" s="66"/>
      <c r="VUQ90" s="66"/>
      <c r="VUR90" s="66"/>
      <c r="VUS90" s="66"/>
      <c r="VUT90" s="66"/>
      <c r="VUU90" s="66"/>
      <c r="VUV90" s="66"/>
      <c r="VUW90" s="66"/>
      <c r="VUX90" s="66"/>
      <c r="VUY90" s="66"/>
      <c r="VUZ90" s="66"/>
      <c r="VVA90" s="66"/>
      <c r="VVB90" s="66"/>
      <c r="VVC90" s="66"/>
      <c r="VVD90" s="66"/>
      <c r="VVE90" s="66"/>
      <c r="VVF90" s="66"/>
      <c r="VVG90" s="66"/>
      <c r="VVH90" s="66"/>
      <c r="VVI90" s="66"/>
      <c r="VVJ90" s="66"/>
      <c r="VVK90" s="66"/>
      <c r="VVL90" s="66"/>
      <c r="VVM90" s="66"/>
      <c r="VVN90" s="66"/>
      <c r="VVO90" s="66"/>
      <c r="VVP90" s="66"/>
      <c r="VVQ90" s="66"/>
      <c r="VVR90" s="66"/>
      <c r="VVS90" s="66"/>
      <c r="VVT90" s="66"/>
      <c r="VVU90" s="66"/>
      <c r="VVV90" s="66"/>
      <c r="VVW90" s="66"/>
      <c r="VVX90" s="66"/>
      <c r="VVY90" s="66"/>
      <c r="VVZ90" s="66"/>
      <c r="VWA90" s="66"/>
      <c r="VWB90" s="66"/>
      <c r="VWC90" s="66"/>
      <c r="VWD90" s="66"/>
      <c r="VWE90" s="66"/>
      <c r="VWF90" s="66"/>
      <c r="VWG90" s="66"/>
      <c r="VWH90" s="66"/>
      <c r="VWI90" s="66"/>
      <c r="VWJ90" s="66"/>
      <c r="VWK90" s="66"/>
      <c r="VWL90" s="66"/>
      <c r="VWM90" s="66"/>
      <c r="VWN90" s="66"/>
      <c r="VWO90" s="66"/>
      <c r="VWP90" s="66"/>
      <c r="VWQ90" s="66"/>
      <c r="VWR90" s="66"/>
      <c r="VWS90" s="66"/>
      <c r="VWT90" s="66"/>
      <c r="VWU90" s="66"/>
      <c r="VWV90" s="66"/>
      <c r="VWW90" s="66"/>
      <c r="VWX90" s="66"/>
      <c r="VWY90" s="66"/>
      <c r="VWZ90" s="66"/>
      <c r="VXA90" s="66"/>
      <c r="VXB90" s="66"/>
      <c r="VXC90" s="66"/>
      <c r="VXD90" s="66"/>
      <c r="VXE90" s="66"/>
      <c r="VXF90" s="66"/>
      <c r="VXG90" s="66"/>
      <c r="VXH90" s="66"/>
      <c r="VXI90" s="66"/>
      <c r="VXJ90" s="66"/>
      <c r="VXK90" s="66"/>
      <c r="VXL90" s="66"/>
      <c r="VXM90" s="66"/>
      <c r="VXN90" s="66"/>
      <c r="VXO90" s="66"/>
      <c r="VXP90" s="66"/>
      <c r="VXQ90" s="66"/>
      <c r="VXR90" s="66"/>
      <c r="VXS90" s="66"/>
      <c r="VXT90" s="66"/>
      <c r="VXU90" s="66"/>
      <c r="VXV90" s="66"/>
      <c r="VXW90" s="66"/>
      <c r="VXX90" s="66"/>
      <c r="VXY90" s="66"/>
      <c r="VXZ90" s="66"/>
      <c r="VYA90" s="66"/>
      <c r="VYB90" s="66"/>
      <c r="VYC90" s="66"/>
      <c r="VYD90" s="66"/>
      <c r="VYE90" s="66"/>
      <c r="VYF90" s="66"/>
      <c r="VYG90" s="66"/>
      <c r="VYH90" s="66"/>
      <c r="VYI90" s="66"/>
      <c r="VYJ90" s="66"/>
      <c r="VYK90" s="66"/>
      <c r="VYL90" s="66"/>
      <c r="VYM90" s="66"/>
      <c r="VYN90" s="66"/>
      <c r="VYO90" s="66"/>
      <c r="VYP90" s="66"/>
      <c r="VYQ90" s="66"/>
      <c r="VYR90" s="66"/>
      <c r="VYS90" s="66"/>
      <c r="VYT90" s="66"/>
      <c r="VYU90" s="66"/>
      <c r="VYV90" s="66"/>
      <c r="VYW90" s="66"/>
      <c r="VYX90" s="66"/>
      <c r="VYY90" s="66"/>
      <c r="VYZ90" s="66"/>
      <c r="VZA90" s="66"/>
      <c r="VZB90" s="66"/>
      <c r="VZC90" s="66"/>
      <c r="VZD90" s="66"/>
      <c r="VZE90" s="66"/>
      <c r="VZF90" s="66"/>
      <c r="VZG90" s="66"/>
      <c r="VZH90" s="66"/>
      <c r="VZI90" s="66"/>
      <c r="VZJ90" s="66"/>
      <c r="VZK90" s="66"/>
      <c r="VZL90" s="66"/>
      <c r="VZM90" s="66"/>
      <c r="VZN90" s="66"/>
      <c r="VZO90" s="66"/>
      <c r="VZP90" s="66"/>
      <c r="VZQ90" s="66"/>
      <c r="VZR90" s="66"/>
      <c r="VZS90" s="66"/>
      <c r="VZT90" s="66"/>
      <c r="VZU90" s="66"/>
      <c r="VZV90" s="66"/>
      <c r="VZW90" s="66"/>
      <c r="VZX90" s="66"/>
      <c r="VZY90" s="66"/>
      <c r="VZZ90" s="66"/>
      <c r="WAA90" s="66"/>
      <c r="WAB90" s="66"/>
      <c r="WAC90" s="66"/>
      <c r="WAD90" s="66"/>
      <c r="WAE90" s="66"/>
      <c r="WAF90" s="66"/>
      <c r="WAG90" s="66"/>
      <c r="WAH90" s="66"/>
      <c r="WAI90" s="66"/>
      <c r="WAJ90" s="66"/>
      <c r="WAK90" s="66"/>
      <c r="WAL90" s="66"/>
      <c r="WAM90" s="66"/>
      <c r="WAN90" s="66"/>
      <c r="WAO90" s="66"/>
      <c r="WAP90" s="66"/>
      <c r="WAQ90" s="66"/>
      <c r="WAR90" s="66"/>
      <c r="WAS90" s="66"/>
      <c r="WAT90" s="66"/>
      <c r="WAU90" s="66"/>
      <c r="WAV90" s="66"/>
      <c r="WAW90" s="66"/>
      <c r="WAX90" s="66"/>
      <c r="WAY90" s="66"/>
      <c r="WAZ90" s="66"/>
      <c r="WBA90" s="66"/>
      <c r="WBB90" s="66"/>
      <c r="WBC90" s="66"/>
      <c r="WBD90" s="66"/>
      <c r="WBE90" s="66"/>
      <c r="WBF90" s="66"/>
      <c r="WBG90" s="66"/>
      <c r="WBH90" s="66"/>
      <c r="WBI90" s="66"/>
      <c r="WBJ90" s="66"/>
      <c r="WBK90" s="66"/>
      <c r="WBL90" s="66"/>
      <c r="WBM90" s="66"/>
      <c r="WBN90" s="66"/>
      <c r="WBO90" s="66"/>
      <c r="WBP90" s="66"/>
      <c r="WBQ90" s="66"/>
      <c r="WBR90" s="66"/>
      <c r="WBS90" s="66"/>
      <c r="WBT90" s="66"/>
      <c r="WBU90" s="66"/>
      <c r="WBV90" s="66"/>
      <c r="WBW90" s="66"/>
      <c r="WBX90" s="66"/>
      <c r="WBY90" s="66"/>
      <c r="WBZ90" s="66"/>
      <c r="WCA90" s="66"/>
      <c r="WCB90" s="66"/>
      <c r="WCC90" s="66"/>
      <c r="WCD90" s="66"/>
      <c r="WCE90" s="66"/>
      <c r="WCF90" s="66"/>
      <c r="WCG90" s="66"/>
      <c r="WCH90" s="66"/>
      <c r="WCI90" s="66"/>
      <c r="WCJ90" s="66"/>
      <c r="WCK90" s="66"/>
      <c r="WCL90" s="66"/>
      <c r="WCM90" s="66"/>
      <c r="WCN90" s="66"/>
      <c r="WCO90" s="66"/>
      <c r="WCP90" s="66"/>
      <c r="WCQ90" s="66"/>
      <c r="WCR90" s="66"/>
      <c r="WCS90" s="66"/>
      <c r="WCT90" s="66"/>
      <c r="WCU90" s="66"/>
      <c r="WCV90" s="66"/>
      <c r="WCW90" s="66"/>
      <c r="WCX90" s="66"/>
      <c r="WCY90" s="66"/>
      <c r="WCZ90" s="66"/>
      <c r="WDA90" s="66"/>
      <c r="WDB90" s="66"/>
      <c r="WDC90" s="66"/>
      <c r="WDD90" s="66"/>
      <c r="WDE90" s="66"/>
      <c r="WDF90" s="66"/>
      <c r="WDG90" s="66"/>
      <c r="WDH90" s="66"/>
      <c r="WDI90" s="66"/>
      <c r="WDJ90" s="66"/>
      <c r="WDK90" s="66"/>
      <c r="WDL90" s="66"/>
      <c r="WDM90" s="66"/>
      <c r="WDN90" s="66"/>
      <c r="WDO90" s="66"/>
      <c r="WDP90" s="66"/>
      <c r="WDQ90" s="66"/>
      <c r="WDR90" s="66"/>
      <c r="WDS90" s="66"/>
      <c r="WDT90" s="66"/>
      <c r="WDU90" s="66"/>
      <c r="WDV90" s="66"/>
      <c r="WDW90" s="66"/>
      <c r="WDX90" s="66"/>
      <c r="WDY90" s="66"/>
      <c r="WDZ90" s="66"/>
      <c r="WEA90" s="66"/>
      <c r="WEB90" s="66"/>
      <c r="WEC90" s="66"/>
      <c r="WED90" s="66"/>
      <c r="WEE90" s="66"/>
      <c r="WEF90" s="66"/>
      <c r="WEG90" s="66"/>
      <c r="WEH90" s="66"/>
      <c r="WEI90" s="66"/>
      <c r="WEJ90" s="66"/>
      <c r="WEK90" s="66"/>
      <c r="WEL90" s="66"/>
      <c r="WEM90" s="66"/>
      <c r="WEN90" s="66"/>
      <c r="WEO90" s="66"/>
      <c r="WEP90" s="66"/>
      <c r="WEQ90" s="66"/>
      <c r="WER90" s="66"/>
      <c r="WES90" s="66"/>
      <c r="WET90" s="66"/>
      <c r="WEU90" s="66"/>
      <c r="WEV90" s="66"/>
      <c r="WEW90" s="66"/>
      <c r="WEX90" s="66"/>
      <c r="WEY90" s="66"/>
      <c r="WEZ90" s="66"/>
      <c r="WFA90" s="66"/>
      <c r="WFB90" s="66"/>
      <c r="WFC90" s="66"/>
      <c r="WFD90" s="66"/>
      <c r="WFE90" s="66"/>
      <c r="WFF90" s="66"/>
      <c r="WFG90" s="66"/>
      <c r="WFH90" s="66"/>
      <c r="WFI90" s="66"/>
      <c r="WFJ90" s="66"/>
      <c r="WFK90" s="66"/>
      <c r="WFL90" s="66"/>
      <c r="WFM90" s="66"/>
      <c r="WFN90" s="66"/>
      <c r="WFO90" s="66"/>
      <c r="WFP90" s="66"/>
      <c r="WFQ90" s="66"/>
      <c r="WFR90" s="66"/>
      <c r="WFS90" s="66"/>
      <c r="WFT90" s="66"/>
      <c r="WFU90" s="66"/>
      <c r="WFV90" s="66"/>
      <c r="WFW90" s="66"/>
      <c r="WFX90" s="66"/>
      <c r="WFY90" s="66"/>
      <c r="WFZ90" s="66"/>
      <c r="WGA90" s="66"/>
      <c r="WGB90" s="66"/>
      <c r="WGC90" s="66"/>
      <c r="WGD90" s="66"/>
      <c r="WGE90" s="66"/>
      <c r="WGF90" s="66"/>
      <c r="WGG90" s="66"/>
      <c r="WGH90" s="66"/>
      <c r="WGI90" s="66"/>
      <c r="WGJ90" s="66"/>
      <c r="WGK90" s="66"/>
      <c r="WGL90" s="66"/>
      <c r="WGM90" s="66"/>
      <c r="WGN90" s="66"/>
      <c r="WGO90" s="66"/>
      <c r="WGP90" s="66"/>
      <c r="WGQ90" s="66"/>
      <c r="WGR90" s="66"/>
      <c r="WGS90" s="66"/>
      <c r="WGT90" s="66"/>
      <c r="WGU90" s="66"/>
      <c r="WGV90" s="66"/>
      <c r="WGW90" s="66"/>
      <c r="WGX90" s="66"/>
      <c r="WGY90" s="66"/>
      <c r="WGZ90" s="66"/>
      <c r="WHA90" s="66"/>
      <c r="WHB90" s="66"/>
      <c r="WHC90" s="66"/>
      <c r="WHD90" s="66"/>
      <c r="WHE90" s="66"/>
      <c r="WHF90" s="66"/>
      <c r="WHG90" s="66"/>
      <c r="WHH90" s="66"/>
      <c r="WHI90" s="66"/>
      <c r="WHJ90" s="66"/>
      <c r="WHK90" s="66"/>
      <c r="WHL90" s="66"/>
      <c r="WHM90" s="66"/>
      <c r="WHN90" s="66"/>
      <c r="WHO90" s="66"/>
      <c r="WHP90" s="66"/>
      <c r="WHQ90" s="66"/>
      <c r="WHR90" s="66"/>
      <c r="WHS90" s="66"/>
      <c r="WHT90" s="66"/>
      <c r="WHU90" s="66"/>
      <c r="WHV90" s="66"/>
      <c r="WHW90" s="66"/>
      <c r="WHX90" s="66"/>
      <c r="WHY90" s="66"/>
      <c r="WHZ90" s="66"/>
      <c r="WIA90" s="66"/>
      <c r="WIB90" s="66"/>
      <c r="WIC90" s="66"/>
      <c r="WID90" s="66"/>
      <c r="WIE90" s="66"/>
      <c r="WIF90" s="66"/>
      <c r="WIG90" s="66"/>
      <c r="WIH90" s="66"/>
      <c r="WII90" s="66"/>
      <c r="WIJ90" s="66"/>
      <c r="WIK90" s="66"/>
      <c r="WIL90" s="66"/>
      <c r="WIM90" s="66"/>
      <c r="WIN90" s="66"/>
      <c r="WIO90" s="66"/>
      <c r="WIP90" s="66"/>
      <c r="WIQ90" s="66"/>
      <c r="WIR90" s="66"/>
      <c r="WIS90" s="66"/>
      <c r="WIT90" s="66"/>
      <c r="WIU90" s="66"/>
      <c r="WIV90" s="66"/>
      <c r="WIW90" s="66"/>
      <c r="WIX90" s="66"/>
      <c r="WIY90" s="66"/>
      <c r="WIZ90" s="66"/>
      <c r="WJA90" s="66"/>
      <c r="WJB90" s="66"/>
      <c r="WJC90" s="66"/>
      <c r="WJD90" s="66"/>
      <c r="WJE90" s="66"/>
      <c r="WJF90" s="66"/>
      <c r="WJG90" s="66"/>
      <c r="WJH90" s="66"/>
      <c r="WJI90" s="66"/>
      <c r="WJJ90" s="66"/>
      <c r="WJK90" s="66"/>
      <c r="WJL90" s="66"/>
      <c r="WJM90" s="66"/>
      <c r="WJN90" s="66"/>
      <c r="WJO90" s="66"/>
      <c r="WJP90" s="66"/>
      <c r="WJQ90" s="66"/>
      <c r="WJR90" s="66"/>
      <c r="WJS90" s="66"/>
      <c r="WJT90" s="66"/>
      <c r="WJU90" s="66"/>
      <c r="WJV90" s="66"/>
      <c r="WJW90" s="66"/>
      <c r="WJX90" s="66"/>
      <c r="WJY90" s="66"/>
      <c r="WJZ90" s="66"/>
      <c r="WKA90" s="66"/>
      <c r="WKB90" s="66"/>
      <c r="WKC90" s="66"/>
      <c r="WKD90" s="66"/>
      <c r="WKE90" s="66"/>
      <c r="WKF90" s="66"/>
      <c r="WKG90" s="66"/>
      <c r="WKH90" s="66"/>
      <c r="WKI90" s="66"/>
      <c r="WKJ90" s="66"/>
      <c r="WKK90" s="66"/>
      <c r="WKL90" s="66"/>
      <c r="WKM90" s="66"/>
      <c r="WKN90" s="66"/>
      <c r="WKO90" s="66"/>
      <c r="WKP90" s="66"/>
      <c r="WKQ90" s="66"/>
      <c r="WKR90" s="66"/>
      <c r="WKS90" s="66"/>
      <c r="WKT90" s="66"/>
      <c r="WKU90" s="66"/>
      <c r="WKV90" s="66"/>
      <c r="WKW90" s="66"/>
      <c r="WKX90" s="66"/>
      <c r="WKY90" s="66"/>
      <c r="WKZ90" s="66"/>
      <c r="WLA90" s="66"/>
      <c r="WLB90" s="66"/>
      <c r="WLC90" s="66"/>
      <c r="WLD90" s="66"/>
      <c r="WLE90" s="66"/>
      <c r="WLF90" s="66"/>
      <c r="WLG90" s="66"/>
      <c r="WLH90" s="66"/>
      <c r="WLI90" s="66"/>
      <c r="WLJ90" s="66"/>
      <c r="WLK90" s="66"/>
      <c r="WLL90" s="66"/>
      <c r="WLM90" s="66"/>
      <c r="WLN90" s="66"/>
      <c r="WLO90" s="66"/>
      <c r="WLP90" s="66"/>
      <c r="WLQ90" s="66"/>
      <c r="WLR90" s="66"/>
      <c r="WLS90" s="66"/>
      <c r="WLT90" s="66"/>
      <c r="WLU90" s="66"/>
      <c r="WLV90" s="66"/>
      <c r="WLW90" s="66"/>
      <c r="WLX90" s="66"/>
      <c r="WLY90" s="66"/>
      <c r="WLZ90" s="66"/>
      <c r="WMA90" s="66"/>
      <c r="WMB90" s="66"/>
      <c r="WMC90" s="66"/>
      <c r="WMD90" s="66"/>
      <c r="WME90" s="66"/>
      <c r="WMF90" s="66"/>
      <c r="WMG90" s="66"/>
      <c r="WMH90" s="66"/>
      <c r="WMI90" s="66"/>
      <c r="WMJ90" s="66"/>
      <c r="WMK90" s="66"/>
      <c r="WML90" s="66"/>
      <c r="WMM90" s="66"/>
      <c r="WMN90" s="66"/>
      <c r="WMO90" s="66"/>
      <c r="WMP90" s="66"/>
      <c r="WMQ90" s="66"/>
      <c r="WMR90" s="66"/>
      <c r="WMS90" s="66"/>
      <c r="WMT90" s="66"/>
      <c r="WMU90" s="66"/>
      <c r="WMV90" s="66"/>
      <c r="WMW90" s="66"/>
      <c r="WMX90" s="66"/>
      <c r="WMY90" s="66"/>
      <c r="WMZ90" s="66"/>
      <c r="WNA90" s="66"/>
      <c r="WNB90" s="66"/>
      <c r="WNC90" s="66"/>
      <c r="WND90" s="66"/>
      <c r="WNE90" s="66"/>
      <c r="WNF90" s="66"/>
      <c r="WNG90" s="66"/>
      <c r="WNH90" s="66"/>
      <c r="WNI90" s="66"/>
      <c r="WNJ90" s="66"/>
      <c r="WNK90" s="66"/>
      <c r="WNL90" s="66"/>
      <c r="WNM90" s="66"/>
      <c r="WNN90" s="66"/>
      <c r="WNO90" s="66"/>
      <c r="WNP90" s="66"/>
      <c r="WNQ90" s="66"/>
      <c r="WNR90" s="66"/>
      <c r="WNS90" s="66"/>
      <c r="WNT90" s="66"/>
      <c r="WNU90" s="66"/>
      <c r="WNV90" s="66"/>
      <c r="WNW90" s="66"/>
      <c r="WNX90" s="66"/>
      <c r="WNY90" s="66"/>
      <c r="WNZ90" s="66"/>
      <c r="WOA90" s="66"/>
      <c r="WOB90" s="66"/>
      <c r="WOC90" s="66"/>
      <c r="WOD90" s="66"/>
      <c r="WOE90" s="66"/>
      <c r="WOF90" s="66"/>
      <c r="WOG90" s="66"/>
      <c r="WOH90" s="66"/>
      <c r="WOI90" s="66"/>
      <c r="WOJ90" s="66"/>
      <c r="WOK90" s="66"/>
      <c r="WOL90" s="66"/>
      <c r="WOM90" s="66"/>
      <c r="WON90" s="66"/>
      <c r="WOO90" s="66"/>
      <c r="WOP90" s="66"/>
      <c r="WOQ90" s="66"/>
      <c r="WOR90" s="66"/>
      <c r="WOS90" s="66"/>
      <c r="WOT90" s="66"/>
      <c r="WOU90" s="66"/>
      <c r="WOV90" s="66"/>
      <c r="WOW90" s="66"/>
      <c r="WOX90" s="66"/>
      <c r="WOY90" s="66"/>
      <c r="WOZ90" s="66"/>
      <c r="WPA90" s="66"/>
      <c r="WPB90" s="66"/>
      <c r="WPC90" s="66"/>
      <c r="WPD90" s="66"/>
      <c r="WPE90" s="66"/>
      <c r="WPF90" s="66"/>
      <c r="WPG90" s="66"/>
      <c r="WPH90" s="66"/>
      <c r="WPI90" s="66"/>
      <c r="WPJ90" s="66"/>
      <c r="WPK90" s="66"/>
      <c r="WPL90" s="66"/>
      <c r="WPM90" s="66"/>
      <c r="WPN90" s="66"/>
      <c r="WPO90" s="66"/>
      <c r="WPP90" s="66"/>
      <c r="WPQ90" s="66"/>
      <c r="WPR90" s="66"/>
      <c r="WPS90" s="66"/>
      <c r="WPT90" s="66"/>
      <c r="WPU90" s="66"/>
      <c r="WPV90" s="66"/>
      <c r="WPW90" s="66"/>
      <c r="WPX90" s="66"/>
      <c r="WPY90" s="66"/>
      <c r="WPZ90" s="66"/>
      <c r="WQA90" s="66"/>
      <c r="WQB90" s="66"/>
      <c r="WQC90" s="66"/>
      <c r="WQD90" s="66"/>
      <c r="WQE90" s="66"/>
      <c r="WQF90" s="66"/>
      <c r="WQG90" s="66"/>
      <c r="WQH90" s="66"/>
      <c r="WQI90" s="66"/>
      <c r="WQJ90" s="66"/>
      <c r="WQK90" s="66"/>
      <c r="WQL90" s="66"/>
      <c r="WQM90" s="66"/>
      <c r="WQN90" s="66"/>
      <c r="WQO90" s="66"/>
      <c r="WQP90" s="66"/>
      <c r="WQQ90" s="66"/>
      <c r="WQR90" s="66"/>
      <c r="WQS90" s="66"/>
      <c r="WQT90" s="66"/>
      <c r="WQU90" s="66"/>
      <c r="WQV90" s="66"/>
      <c r="WQW90" s="66"/>
      <c r="WQX90" s="66"/>
      <c r="WQY90" s="66"/>
      <c r="WQZ90" s="66"/>
      <c r="WRA90" s="66"/>
      <c r="WRB90" s="66"/>
      <c r="WRC90" s="66"/>
      <c r="WRD90" s="66"/>
      <c r="WRE90" s="66"/>
      <c r="WRF90" s="66"/>
      <c r="WRG90" s="66"/>
      <c r="WRH90" s="66"/>
      <c r="WRI90" s="66"/>
      <c r="WRJ90" s="66"/>
      <c r="WRK90" s="66"/>
      <c r="WRL90" s="66"/>
      <c r="WRM90" s="66"/>
      <c r="WRN90" s="66"/>
      <c r="WRO90" s="66"/>
      <c r="WRP90" s="66"/>
      <c r="WRQ90" s="66"/>
      <c r="WRR90" s="66"/>
      <c r="WRS90" s="66"/>
      <c r="WRT90" s="66"/>
      <c r="WRU90" s="66"/>
      <c r="WRV90" s="66"/>
      <c r="WRW90" s="66"/>
      <c r="WRX90" s="66"/>
      <c r="WRY90" s="66"/>
      <c r="WRZ90" s="66"/>
      <c r="WSA90" s="66"/>
      <c r="WSB90" s="66"/>
      <c r="WSC90" s="66"/>
      <c r="WSD90" s="66"/>
      <c r="WSE90" s="66"/>
      <c r="WSF90" s="66"/>
      <c r="WSG90" s="66"/>
      <c r="WSH90" s="66"/>
      <c r="WSI90" s="66"/>
      <c r="WSJ90" s="66"/>
      <c r="WSK90" s="66"/>
      <c r="WSL90" s="66"/>
      <c r="WSM90" s="66"/>
      <c r="WSN90" s="66"/>
      <c r="WSO90" s="66"/>
      <c r="WSP90" s="66"/>
      <c r="WSQ90" s="66"/>
      <c r="WSR90" s="66"/>
      <c r="WSS90" s="66"/>
      <c r="WST90" s="66"/>
      <c r="WSU90" s="66"/>
      <c r="WSV90" s="66"/>
      <c r="WSW90" s="66"/>
      <c r="WSX90" s="66"/>
      <c r="WSY90" s="66"/>
      <c r="WSZ90" s="66"/>
      <c r="WTA90" s="66"/>
      <c r="WTB90" s="66"/>
      <c r="WTC90" s="66"/>
      <c r="WTD90" s="66"/>
      <c r="WTE90" s="66"/>
      <c r="WTF90" s="66"/>
      <c r="WTG90" s="66"/>
      <c r="WTH90" s="66"/>
      <c r="WTI90" s="66"/>
      <c r="WTJ90" s="66"/>
      <c r="WTK90" s="66"/>
      <c r="WTL90" s="66"/>
      <c r="WTM90" s="66"/>
      <c r="WTN90" s="66"/>
      <c r="WTO90" s="66"/>
      <c r="WTP90" s="66"/>
      <c r="WTQ90" s="66"/>
      <c r="WTR90" s="66"/>
      <c r="WTS90" s="66"/>
      <c r="WTT90" s="66"/>
      <c r="WTU90" s="66"/>
      <c r="WTV90" s="66"/>
      <c r="WTW90" s="66"/>
      <c r="WTX90" s="66"/>
      <c r="WTY90" s="66"/>
      <c r="WTZ90" s="66"/>
      <c r="WUA90" s="66"/>
      <c r="WUB90" s="66"/>
      <c r="WUC90" s="66"/>
      <c r="WUD90" s="66"/>
      <c r="WUE90" s="66"/>
      <c r="WUF90" s="66"/>
      <c r="WUG90" s="66"/>
      <c r="WUH90" s="66"/>
      <c r="WUI90" s="66"/>
      <c r="WUJ90" s="66"/>
      <c r="WUK90" s="66"/>
      <c r="WUL90" s="66"/>
      <c r="WUM90" s="66"/>
      <c r="WUN90" s="66"/>
      <c r="WUO90" s="66"/>
      <c r="WUP90" s="66"/>
      <c r="WUQ90" s="66"/>
      <c r="WUR90" s="66"/>
      <c r="WUS90" s="66"/>
      <c r="WUT90" s="66"/>
      <c r="WUU90" s="66"/>
      <c r="WUV90" s="66"/>
      <c r="WUW90" s="66"/>
      <c r="WUX90" s="66"/>
      <c r="WUY90" s="66"/>
      <c r="WUZ90" s="66"/>
      <c r="WVA90" s="66"/>
      <c r="WVB90" s="66"/>
      <c r="WVC90" s="66"/>
      <c r="WVD90" s="66"/>
      <c r="WVE90" s="66"/>
      <c r="WVF90" s="66"/>
      <c r="WVG90" s="66"/>
      <c r="WVH90" s="66"/>
      <c r="WVI90" s="66"/>
      <c r="WVJ90" s="66"/>
      <c r="WVK90" s="66"/>
      <c r="WVL90" s="66"/>
      <c r="WVM90" s="66"/>
      <c r="WVN90" s="66"/>
      <c r="WVO90" s="66"/>
      <c r="WVP90" s="66"/>
      <c r="WVQ90" s="66"/>
      <c r="WVR90" s="66"/>
      <c r="WVS90" s="66"/>
      <c r="WVT90" s="66"/>
      <c r="WVU90" s="66"/>
      <c r="WVV90" s="66"/>
      <c r="WVW90" s="66"/>
      <c r="WVX90" s="66"/>
      <c r="WVY90" s="66"/>
      <c r="WVZ90" s="66"/>
      <c r="WWA90" s="66"/>
      <c r="WWB90" s="66"/>
      <c r="WWC90" s="66"/>
      <c r="WWD90" s="66"/>
      <c r="WWE90" s="66"/>
      <c r="WWF90" s="66"/>
      <c r="WWG90" s="66"/>
      <c r="WWH90" s="66"/>
      <c r="WWI90" s="66"/>
      <c r="WWJ90" s="66"/>
      <c r="WWK90" s="66"/>
      <c r="WWL90" s="66"/>
      <c r="WWM90" s="66"/>
      <c r="WWN90" s="66"/>
      <c r="WWO90" s="66"/>
      <c r="WWP90" s="66"/>
      <c r="WWQ90" s="66"/>
      <c r="WWR90" s="66"/>
      <c r="WWS90" s="66"/>
      <c r="WWT90" s="66"/>
      <c r="WWU90" s="66"/>
      <c r="WWV90" s="66"/>
      <c r="WWW90" s="66"/>
      <c r="WWX90" s="66"/>
      <c r="WWY90" s="66"/>
      <c r="WWZ90" s="66"/>
      <c r="WXA90" s="66"/>
      <c r="WXB90" s="66"/>
      <c r="WXC90" s="66"/>
      <c r="WXD90" s="66"/>
      <c r="WXE90" s="66"/>
      <c r="WXF90" s="66"/>
      <c r="WXG90" s="66"/>
      <c r="WXH90" s="66"/>
      <c r="WXI90" s="66"/>
      <c r="WXJ90" s="66"/>
      <c r="WXK90" s="66"/>
      <c r="WXL90" s="66"/>
      <c r="WXM90" s="66"/>
      <c r="WXN90" s="66"/>
      <c r="WXO90" s="66"/>
      <c r="WXP90" s="66"/>
      <c r="WXQ90" s="66"/>
      <c r="WXR90" s="66"/>
      <c r="WXS90" s="66"/>
      <c r="WXT90" s="66"/>
      <c r="WXU90" s="66"/>
      <c r="WXV90" s="66"/>
      <c r="WXW90" s="66"/>
      <c r="WXX90" s="66"/>
      <c r="WXY90" s="66"/>
      <c r="WXZ90" s="66"/>
      <c r="WYA90" s="66"/>
      <c r="WYB90" s="66"/>
      <c r="WYC90" s="66"/>
      <c r="WYD90" s="66"/>
      <c r="WYE90" s="66"/>
      <c r="WYF90" s="66"/>
      <c r="WYG90" s="66"/>
      <c r="WYH90" s="66"/>
      <c r="WYI90" s="66"/>
      <c r="WYJ90" s="66"/>
      <c r="WYK90" s="66"/>
      <c r="WYL90" s="66"/>
      <c r="WYM90" s="66"/>
      <c r="WYN90" s="66"/>
      <c r="WYO90" s="66"/>
      <c r="WYP90" s="66"/>
      <c r="WYQ90" s="66"/>
      <c r="WYR90" s="66"/>
      <c r="WYS90" s="66"/>
      <c r="WYT90" s="66"/>
      <c r="WYU90" s="66"/>
      <c r="WYV90" s="66"/>
      <c r="WYW90" s="66"/>
      <c r="WYX90" s="66"/>
      <c r="WYY90" s="66"/>
      <c r="WYZ90" s="66"/>
      <c r="WZA90" s="66"/>
      <c r="WZB90" s="66"/>
      <c r="WZC90" s="66"/>
      <c r="WZD90" s="66"/>
      <c r="WZE90" s="66"/>
      <c r="WZF90" s="66"/>
      <c r="WZG90" s="66"/>
      <c r="WZH90" s="66"/>
      <c r="WZI90" s="66"/>
      <c r="WZJ90" s="66"/>
      <c r="WZK90" s="66"/>
      <c r="WZL90" s="66"/>
      <c r="WZM90" s="66"/>
      <c r="WZN90" s="66"/>
      <c r="WZO90" s="66"/>
      <c r="WZP90" s="66"/>
      <c r="WZQ90" s="66"/>
      <c r="WZR90" s="66"/>
      <c r="WZS90" s="66"/>
      <c r="WZT90" s="66"/>
      <c r="WZU90" s="66"/>
      <c r="WZV90" s="66"/>
      <c r="WZW90" s="66"/>
      <c r="WZX90" s="66"/>
      <c r="WZY90" s="66"/>
      <c r="WZZ90" s="66"/>
      <c r="XAA90" s="66"/>
      <c r="XAB90" s="66"/>
      <c r="XAC90" s="66"/>
      <c r="XAD90" s="66"/>
      <c r="XAE90" s="66"/>
      <c r="XAF90" s="66"/>
      <c r="XAG90" s="66"/>
      <c r="XAH90" s="66"/>
      <c r="XAI90" s="66"/>
      <c r="XAJ90" s="66"/>
      <c r="XAK90" s="66"/>
      <c r="XAL90" s="66"/>
      <c r="XAM90" s="66"/>
      <c r="XAN90" s="66"/>
      <c r="XAO90" s="66"/>
      <c r="XAP90" s="66"/>
      <c r="XAQ90" s="66"/>
      <c r="XAR90" s="66"/>
      <c r="XAS90" s="66"/>
      <c r="XAT90" s="66"/>
      <c r="XAU90" s="66"/>
      <c r="XAV90" s="66"/>
      <c r="XAW90" s="66"/>
      <c r="XAX90" s="66"/>
      <c r="XAY90" s="66"/>
      <c r="XAZ90" s="66"/>
      <c r="XBA90" s="66"/>
      <c r="XBB90" s="66"/>
      <c r="XBC90" s="66"/>
      <c r="XBD90" s="66"/>
      <c r="XBE90" s="66"/>
      <c r="XBF90" s="66"/>
      <c r="XBG90" s="66"/>
      <c r="XBH90" s="66"/>
      <c r="XBI90" s="66"/>
      <c r="XBJ90" s="66"/>
      <c r="XBK90" s="66"/>
      <c r="XBL90" s="66"/>
      <c r="XBM90" s="66"/>
      <c r="XBN90" s="66"/>
      <c r="XBO90" s="66"/>
      <c r="XBP90" s="66"/>
      <c r="XBQ90" s="66"/>
      <c r="XBR90" s="66"/>
      <c r="XBS90" s="66"/>
      <c r="XBT90" s="66"/>
      <c r="XBU90" s="66"/>
      <c r="XBV90" s="66"/>
      <c r="XBW90" s="66"/>
      <c r="XBX90" s="66"/>
      <c r="XBY90" s="66"/>
      <c r="XBZ90" s="66"/>
      <c r="XCA90" s="66"/>
      <c r="XCB90" s="66"/>
      <c r="XCC90" s="66"/>
      <c r="XCD90" s="66"/>
      <c r="XCE90" s="66"/>
      <c r="XCF90" s="66"/>
      <c r="XCG90" s="66"/>
      <c r="XCH90" s="66"/>
      <c r="XCI90" s="66"/>
      <c r="XCJ90" s="66"/>
      <c r="XCK90" s="66"/>
      <c r="XCL90" s="66"/>
      <c r="XCM90" s="66"/>
      <c r="XCN90" s="66"/>
      <c r="XCO90" s="66"/>
      <c r="XCP90" s="66"/>
      <c r="XCQ90" s="66"/>
      <c r="XCR90" s="66"/>
      <c r="XCS90" s="66"/>
      <c r="XCT90" s="66"/>
      <c r="XCU90" s="66"/>
      <c r="XCV90" s="66"/>
      <c r="XCW90" s="66"/>
      <c r="XCX90" s="66"/>
      <c r="XCY90" s="66"/>
      <c r="XCZ90" s="66"/>
      <c r="XDA90" s="66"/>
      <c r="XDB90" s="66"/>
      <c r="XDC90" s="66"/>
      <c r="XDD90" s="66"/>
      <c r="XDE90" s="66"/>
      <c r="XDF90" s="66"/>
      <c r="XDG90" s="66"/>
      <c r="XDH90" s="66"/>
      <c r="XDI90" s="66"/>
      <c r="XDJ90" s="66"/>
      <c r="XDK90" s="66"/>
      <c r="XDL90" s="66"/>
      <c r="XDM90" s="66"/>
      <c r="XDN90" s="66"/>
      <c r="XDO90" s="66"/>
      <c r="XDP90" s="66"/>
      <c r="XDQ90" s="66"/>
      <c r="XDR90" s="66"/>
      <c r="XDS90" s="66"/>
      <c r="XDT90" s="66"/>
      <c r="XDU90" s="66"/>
      <c r="XDV90" s="66"/>
      <c r="XDW90" s="66"/>
      <c r="XDX90" s="66"/>
      <c r="XDY90" s="66"/>
      <c r="XDZ90" s="66"/>
      <c r="XEA90" s="66"/>
      <c r="XEB90" s="66"/>
      <c r="XEC90" s="66"/>
      <c r="XED90" s="66"/>
      <c r="XEE90" s="66"/>
      <c r="XEF90" s="66"/>
      <c r="XEG90" s="66"/>
      <c r="XEH90" s="66"/>
      <c r="XEI90" s="66"/>
      <c r="XEJ90" s="66"/>
      <c r="XEK90" s="66"/>
      <c r="XEL90" s="66"/>
      <c r="XEM90" s="66"/>
      <c r="XEN90" s="66"/>
      <c r="XEO90" s="66"/>
      <c r="XEP90" s="66"/>
      <c r="XEQ90" s="66"/>
      <c r="XER90" s="66"/>
      <c r="XES90" s="66"/>
      <c r="XET90" s="66"/>
      <c r="XEU90" s="66"/>
      <c r="XEV90" s="66"/>
      <c r="XEW90" s="66"/>
    </row>
    <row r="91" s="68" customFormat="1" customHeight="1" spans="1:13">
      <c r="A91" s="111"/>
      <c r="B91" s="112"/>
      <c r="C91" s="106" t="s">
        <v>134</v>
      </c>
      <c r="D91" s="52"/>
      <c r="E91" s="51"/>
      <c r="F91" s="51"/>
      <c r="G91" s="51"/>
      <c r="H91" s="93"/>
      <c r="L91" s="122" t="str">
        <f t="shared" si="6"/>
        <v>********</v>
      </c>
      <c r="M91" s="122" t="str">
        <f t="shared" si="7"/>
        <v>****</v>
      </c>
    </row>
    <row r="92" s="1" customFormat="1" customHeight="1" spans="1:13">
      <c r="A92" s="48">
        <f t="shared" ref="A92:A140" si="8">ROW($C92)-7</f>
        <v>85</v>
      </c>
      <c r="B92" s="49"/>
      <c r="C92" s="45" t="s">
        <v>488</v>
      </c>
      <c r="D92" s="45" t="s">
        <v>489</v>
      </c>
      <c r="E92" s="45" t="s">
        <v>15</v>
      </c>
      <c r="F92" s="45" t="s">
        <v>490</v>
      </c>
      <c r="G92" s="14" t="s">
        <v>491</v>
      </c>
      <c r="H92" s="97">
        <v>100</v>
      </c>
      <c r="I92" s="4"/>
      <c r="J92" s="4"/>
      <c r="K92" s="4"/>
      <c r="L92" s="122" t="str">
        <f t="shared" si="6"/>
        <v>152801********031062</v>
      </c>
      <c r="M92" s="122" t="str">
        <f t="shared" si="7"/>
        <v>131****2612</v>
      </c>
    </row>
    <row r="93" customHeight="1" spans="1:13">
      <c r="A93" s="48">
        <f t="shared" si="8"/>
        <v>86</v>
      </c>
      <c r="B93" s="90" t="s">
        <v>23</v>
      </c>
      <c r="C93" s="114" t="s">
        <v>492</v>
      </c>
      <c r="D93" s="89" t="s">
        <v>493</v>
      </c>
      <c r="E93" s="90" t="s">
        <v>12</v>
      </c>
      <c r="F93" s="90" t="s">
        <v>134</v>
      </c>
      <c r="G93" s="90">
        <v>12404781495</v>
      </c>
      <c r="H93" s="93">
        <v>100</v>
      </c>
      <c r="L93" s="122" t="str">
        <f t="shared" si="6"/>
        <v>152801********002X41</v>
      </c>
      <c r="M93" s="122" t="str">
        <f t="shared" si="7"/>
        <v>124****1495</v>
      </c>
    </row>
    <row r="94" customHeight="1" spans="1:13">
      <c r="A94" s="48">
        <f t="shared" si="8"/>
        <v>87</v>
      </c>
      <c r="B94" s="90" t="s">
        <v>143</v>
      </c>
      <c r="C94" s="114" t="s">
        <v>144</v>
      </c>
      <c r="D94" s="95" t="s">
        <v>145</v>
      </c>
      <c r="E94" s="90" t="s">
        <v>15</v>
      </c>
      <c r="F94" s="90" t="s">
        <v>134</v>
      </c>
      <c r="G94" s="90">
        <v>15148858344</v>
      </c>
      <c r="H94" s="93">
        <v>100</v>
      </c>
      <c r="L94" s="122" t="str">
        <f t="shared" si="6"/>
        <v>152801********031462</v>
      </c>
      <c r="M94" s="122" t="str">
        <f t="shared" si="7"/>
        <v>151****8344</v>
      </c>
    </row>
    <row r="95" customHeight="1" spans="1:13">
      <c r="A95" s="48">
        <f t="shared" si="8"/>
        <v>88</v>
      </c>
      <c r="B95" s="90"/>
      <c r="C95" s="114" t="s">
        <v>146</v>
      </c>
      <c r="D95" s="89" t="s">
        <v>147</v>
      </c>
      <c r="E95" s="90" t="s">
        <v>40</v>
      </c>
      <c r="F95" s="90" t="s">
        <v>134</v>
      </c>
      <c r="G95" s="90">
        <v>13947873191</v>
      </c>
      <c r="H95" s="93">
        <v>100</v>
      </c>
      <c r="L95" s="122" t="str">
        <f t="shared" si="6"/>
        <v>152801********811471</v>
      </c>
      <c r="M95" s="122" t="str">
        <f t="shared" si="7"/>
        <v>139****3191</v>
      </c>
    </row>
    <row r="96" customHeight="1" spans="1:13">
      <c r="A96" s="48">
        <f t="shared" si="8"/>
        <v>89</v>
      </c>
      <c r="B96" s="90"/>
      <c r="C96" s="114" t="s">
        <v>494</v>
      </c>
      <c r="D96" s="89" t="s">
        <v>495</v>
      </c>
      <c r="E96" s="90" t="s">
        <v>15</v>
      </c>
      <c r="F96" s="90" t="s">
        <v>134</v>
      </c>
      <c r="G96" s="90">
        <v>18547845478</v>
      </c>
      <c r="H96" s="93">
        <v>100</v>
      </c>
      <c r="L96" s="122" t="str">
        <f t="shared" si="6"/>
        <v>152801********034162</v>
      </c>
      <c r="M96" s="122" t="str">
        <f t="shared" si="7"/>
        <v>185****5478</v>
      </c>
    </row>
    <row r="97" customHeight="1" spans="1:13">
      <c r="A97" s="48">
        <f t="shared" si="8"/>
        <v>90</v>
      </c>
      <c r="B97" s="90"/>
      <c r="C97" s="114" t="s">
        <v>154</v>
      </c>
      <c r="D97" s="89" t="s">
        <v>155</v>
      </c>
      <c r="E97" s="90" t="s">
        <v>12</v>
      </c>
      <c r="F97" s="90" t="s">
        <v>134</v>
      </c>
      <c r="G97" s="90">
        <v>15047268358</v>
      </c>
      <c r="H97" s="93">
        <v>100</v>
      </c>
      <c r="L97" s="122" t="str">
        <f t="shared" si="6"/>
        <v>152801********033542</v>
      </c>
      <c r="M97" s="122" t="str">
        <f t="shared" si="7"/>
        <v>150****8358</v>
      </c>
    </row>
    <row r="98" customHeight="1" spans="1:13">
      <c r="A98" s="48">
        <f t="shared" si="8"/>
        <v>91</v>
      </c>
      <c r="B98" s="90" t="s">
        <v>23</v>
      </c>
      <c r="C98" s="114" t="s">
        <v>159</v>
      </c>
      <c r="D98" s="89" t="s">
        <v>160</v>
      </c>
      <c r="E98" s="90" t="s">
        <v>22</v>
      </c>
      <c r="F98" s="90" t="s">
        <v>134</v>
      </c>
      <c r="G98" s="90">
        <v>15049398292</v>
      </c>
      <c r="H98" s="93">
        <v>100</v>
      </c>
      <c r="L98" s="122" t="str">
        <f t="shared" si="6"/>
        <v>152801********031351</v>
      </c>
      <c r="M98" s="122" t="str">
        <f t="shared" si="7"/>
        <v>150****8292</v>
      </c>
    </row>
    <row r="99" customHeight="1" spans="1:13">
      <c r="A99" s="48">
        <f t="shared" si="8"/>
        <v>92</v>
      </c>
      <c r="B99" s="90" t="s">
        <v>23</v>
      </c>
      <c r="C99" s="114" t="s">
        <v>161</v>
      </c>
      <c r="D99" s="89" t="s">
        <v>162</v>
      </c>
      <c r="E99" s="90" t="s">
        <v>163</v>
      </c>
      <c r="F99" s="90" t="s">
        <v>134</v>
      </c>
      <c r="G99" s="90">
        <v>8228069</v>
      </c>
      <c r="H99" s="93">
        <v>100</v>
      </c>
      <c r="L99" s="122" t="str">
        <f t="shared" si="6"/>
        <v>152801********002871</v>
      </c>
      <c r="M99" s="122" t="str">
        <f t="shared" si="7"/>
        <v>822****</v>
      </c>
    </row>
    <row r="100" customHeight="1" spans="1:13">
      <c r="A100" s="48">
        <f t="shared" si="8"/>
        <v>93</v>
      </c>
      <c r="B100" s="90"/>
      <c r="C100" s="114" t="s">
        <v>164</v>
      </c>
      <c r="D100" s="89" t="s">
        <v>165</v>
      </c>
      <c r="E100" s="90" t="s">
        <v>15</v>
      </c>
      <c r="F100" s="90" t="s">
        <v>134</v>
      </c>
      <c r="G100" s="90">
        <v>15164852619</v>
      </c>
      <c r="H100" s="93">
        <v>100</v>
      </c>
      <c r="L100" s="122" t="str">
        <f t="shared" si="6"/>
        <v>152801********031862</v>
      </c>
      <c r="M100" s="122" t="str">
        <f t="shared" si="7"/>
        <v>151****2619</v>
      </c>
    </row>
    <row r="101" customHeight="1" spans="1:13">
      <c r="A101" s="48">
        <f t="shared" si="8"/>
        <v>94</v>
      </c>
      <c r="B101" s="90" t="s">
        <v>23</v>
      </c>
      <c r="C101" s="114" t="s">
        <v>166</v>
      </c>
      <c r="D101" s="89" t="s">
        <v>167</v>
      </c>
      <c r="E101" s="90" t="s">
        <v>40</v>
      </c>
      <c r="F101" s="90" t="s">
        <v>134</v>
      </c>
      <c r="G101" s="90">
        <v>13947869753</v>
      </c>
      <c r="H101" s="93">
        <v>100</v>
      </c>
      <c r="L101" s="122" t="str">
        <f t="shared" si="6"/>
        <v>150802********032071</v>
      </c>
      <c r="M101" s="122" t="str">
        <f t="shared" si="7"/>
        <v>139****9753</v>
      </c>
    </row>
    <row r="102" s="68" customFormat="1" customHeight="1" spans="1:13">
      <c r="A102" s="48">
        <f t="shared" si="8"/>
        <v>95</v>
      </c>
      <c r="B102" s="90"/>
      <c r="C102" s="114" t="s">
        <v>172</v>
      </c>
      <c r="D102" s="52" t="s">
        <v>173</v>
      </c>
      <c r="E102" s="51" t="s">
        <v>15</v>
      </c>
      <c r="F102" s="45" t="s">
        <v>134</v>
      </c>
      <c r="G102" s="51">
        <v>15344277048</v>
      </c>
      <c r="H102" s="93">
        <v>100</v>
      </c>
      <c r="L102" s="122" t="str">
        <f t="shared" si="6"/>
        <v>152826********042562</v>
      </c>
      <c r="M102" s="122" t="str">
        <f t="shared" si="7"/>
        <v>153****7048</v>
      </c>
    </row>
    <row r="103" customHeight="1" spans="1:13">
      <c r="A103" s="48">
        <f t="shared" si="8"/>
        <v>96</v>
      </c>
      <c r="B103" s="90"/>
      <c r="C103" s="126" t="s">
        <v>496</v>
      </c>
      <c r="D103" s="89" t="s">
        <v>497</v>
      </c>
      <c r="E103" s="90" t="s">
        <v>15</v>
      </c>
      <c r="F103" s="90" t="s">
        <v>134</v>
      </c>
      <c r="G103" s="90">
        <v>15147859965</v>
      </c>
      <c r="H103" s="93">
        <v>100</v>
      </c>
      <c r="L103" s="122" t="str">
        <f t="shared" si="6"/>
        <v>152801********032462</v>
      </c>
      <c r="M103" s="122" t="str">
        <f t="shared" si="7"/>
        <v>151****9965</v>
      </c>
    </row>
    <row r="104" customHeight="1" spans="1:13">
      <c r="A104" s="48">
        <f t="shared" si="8"/>
        <v>97</v>
      </c>
      <c r="B104" s="90" t="s">
        <v>23</v>
      </c>
      <c r="C104" s="114" t="s">
        <v>498</v>
      </c>
      <c r="D104" s="89" t="s">
        <v>499</v>
      </c>
      <c r="E104" s="90" t="s">
        <v>12</v>
      </c>
      <c r="F104" s="90" t="s">
        <v>134</v>
      </c>
      <c r="G104" s="90">
        <v>13847827708</v>
      </c>
      <c r="H104" s="93">
        <v>100</v>
      </c>
      <c r="L104" s="122" t="str">
        <f t="shared" si="6"/>
        <v>372922********090842</v>
      </c>
      <c r="M104" s="122" t="str">
        <f t="shared" si="7"/>
        <v>138****7708</v>
      </c>
    </row>
    <row r="105" customHeight="1" spans="1:13">
      <c r="A105" s="48">
        <f t="shared" si="8"/>
        <v>98</v>
      </c>
      <c r="B105" s="90"/>
      <c r="C105" s="126" t="s">
        <v>500</v>
      </c>
      <c r="D105" s="89" t="s">
        <v>501</v>
      </c>
      <c r="E105" s="90" t="s">
        <v>69</v>
      </c>
      <c r="F105" s="90" t="s">
        <v>134</v>
      </c>
      <c r="G105" s="90">
        <v>18847864982</v>
      </c>
      <c r="H105" s="93">
        <v>100</v>
      </c>
      <c r="L105" s="122" t="str">
        <f t="shared" si="6"/>
        <v>152801********062522</v>
      </c>
      <c r="M105" s="122" t="str">
        <f t="shared" si="7"/>
        <v>188****4982</v>
      </c>
    </row>
    <row r="106" customHeight="1" spans="1:13">
      <c r="A106" s="48">
        <f t="shared" si="8"/>
        <v>99</v>
      </c>
      <c r="B106" s="90" t="s">
        <v>502</v>
      </c>
      <c r="C106" s="126" t="s">
        <v>502</v>
      </c>
      <c r="D106" s="89" t="s">
        <v>503</v>
      </c>
      <c r="E106" s="90" t="s">
        <v>76</v>
      </c>
      <c r="F106" s="90" t="s">
        <v>134</v>
      </c>
      <c r="G106" s="90">
        <v>15044875289</v>
      </c>
      <c r="H106" s="93">
        <v>100</v>
      </c>
      <c r="L106" s="122" t="str">
        <f t="shared" si="6"/>
        <v>152801********032272</v>
      </c>
      <c r="M106" s="122" t="str">
        <f t="shared" si="7"/>
        <v>150****5289</v>
      </c>
    </row>
    <row r="107" customHeight="1" spans="1:13">
      <c r="A107" s="48">
        <f t="shared" si="8"/>
        <v>100</v>
      </c>
      <c r="B107" s="90"/>
      <c r="C107" s="114" t="s">
        <v>170</v>
      </c>
      <c r="D107" s="52" t="s">
        <v>171</v>
      </c>
      <c r="E107" s="51" t="s">
        <v>76</v>
      </c>
      <c r="F107" s="51" t="s">
        <v>177</v>
      </c>
      <c r="G107" s="51">
        <v>13947859137</v>
      </c>
      <c r="H107" s="93">
        <v>100</v>
      </c>
      <c r="L107" s="122" t="str">
        <f t="shared" si="6"/>
        <v>152801********001171</v>
      </c>
      <c r="M107" s="122" t="str">
        <f t="shared" si="7"/>
        <v>139****9137</v>
      </c>
    </row>
    <row r="108" customHeight="1" spans="1:13">
      <c r="A108" s="48">
        <f t="shared" si="8"/>
        <v>101</v>
      </c>
      <c r="B108" s="90"/>
      <c r="C108" s="114" t="s">
        <v>504</v>
      </c>
      <c r="D108" s="89" t="s">
        <v>505</v>
      </c>
      <c r="E108" s="90" t="s">
        <v>22</v>
      </c>
      <c r="F108" s="90" t="s">
        <v>134</v>
      </c>
      <c r="G108" s="90">
        <v>13514882722</v>
      </c>
      <c r="H108" s="93">
        <v>100</v>
      </c>
      <c r="L108" s="122" t="str">
        <f t="shared" si="6"/>
        <v>152801********091652</v>
      </c>
      <c r="M108" s="122" t="str">
        <f t="shared" si="7"/>
        <v>135****2722</v>
      </c>
    </row>
    <row r="109" customHeight="1" spans="1:13">
      <c r="A109" s="48">
        <f t="shared" si="8"/>
        <v>102</v>
      </c>
      <c r="B109" s="90"/>
      <c r="C109" s="114" t="s">
        <v>506</v>
      </c>
      <c r="D109" s="129" t="s">
        <v>507</v>
      </c>
      <c r="E109" s="90" t="s">
        <v>425</v>
      </c>
      <c r="F109" s="90" t="s">
        <v>134</v>
      </c>
      <c r="G109" s="90">
        <v>15149825792</v>
      </c>
      <c r="H109" s="93">
        <v>100</v>
      </c>
      <c r="L109" s="122" t="str">
        <f t="shared" si="6"/>
        <v>152801********001332B1</v>
      </c>
      <c r="M109" s="122" t="str">
        <f t="shared" si="7"/>
        <v>151****5792</v>
      </c>
    </row>
    <row r="110" s="68" customFormat="1" customHeight="1" spans="1:13">
      <c r="A110" s="48">
        <f t="shared" si="8"/>
        <v>103</v>
      </c>
      <c r="B110" s="90"/>
      <c r="C110" s="114" t="s">
        <v>508</v>
      </c>
      <c r="D110" s="89" t="s">
        <v>509</v>
      </c>
      <c r="E110" s="51" t="s">
        <v>12</v>
      </c>
      <c r="F110" s="51" t="s">
        <v>134</v>
      </c>
      <c r="G110" s="90">
        <v>15847869782</v>
      </c>
      <c r="H110" s="93">
        <v>100</v>
      </c>
      <c r="L110" s="122" t="str">
        <f t="shared" si="6"/>
        <v>152801********031142</v>
      </c>
      <c r="M110" s="122" t="str">
        <f t="shared" si="7"/>
        <v>158****9782</v>
      </c>
    </row>
    <row r="111" s="34" customFormat="1" customHeight="1" spans="1:13">
      <c r="A111" s="48">
        <f t="shared" si="8"/>
        <v>104</v>
      </c>
      <c r="B111" s="95"/>
      <c r="C111" s="114" t="s">
        <v>510</v>
      </c>
      <c r="D111" s="52" t="s">
        <v>511</v>
      </c>
      <c r="E111" s="51" t="s">
        <v>12</v>
      </c>
      <c r="F111" s="51" t="s">
        <v>134</v>
      </c>
      <c r="G111" s="51">
        <v>13947388888</v>
      </c>
      <c r="H111" s="93">
        <v>100</v>
      </c>
      <c r="I111" s="123"/>
      <c r="L111" s="122" t="str">
        <f t="shared" si="6"/>
        <v>152827********005042</v>
      </c>
      <c r="M111" s="122" t="str">
        <f t="shared" si="7"/>
        <v>139****8888</v>
      </c>
    </row>
    <row r="112" customHeight="1" spans="1:13">
      <c r="A112" s="48">
        <f t="shared" si="8"/>
        <v>105</v>
      </c>
      <c r="B112" s="90" t="s">
        <v>512</v>
      </c>
      <c r="C112" s="114" t="s">
        <v>513</v>
      </c>
      <c r="D112" s="92" t="s">
        <v>514</v>
      </c>
      <c r="E112" s="90" t="s">
        <v>69</v>
      </c>
      <c r="F112" s="90" t="s">
        <v>134</v>
      </c>
      <c r="G112" s="90">
        <v>13804787787</v>
      </c>
      <c r="H112" s="93">
        <v>100</v>
      </c>
      <c r="L112" s="122" t="str">
        <f t="shared" si="6"/>
        <v>152823********462322</v>
      </c>
      <c r="M112" s="122" t="str">
        <f t="shared" si="7"/>
        <v>138****7787</v>
      </c>
    </row>
    <row r="113" s="68" customFormat="1" customHeight="1" spans="1:13">
      <c r="A113" s="48">
        <f t="shared" si="8"/>
        <v>106</v>
      </c>
      <c r="B113" s="90"/>
      <c r="C113" s="114" t="s">
        <v>515</v>
      </c>
      <c r="D113" s="52" t="s">
        <v>516</v>
      </c>
      <c r="E113" s="51" t="s">
        <v>12</v>
      </c>
      <c r="F113" s="51" t="s">
        <v>134</v>
      </c>
      <c r="G113" s="51">
        <v>13947883768</v>
      </c>
      <c r="H113" s="93">
        <v>100</v>
      </c>
      <c r="L113" s="122" t="str">
        <f t="shared" si="6"/>
        <v>152801********031942</v>
      </c>
      <c r="M113" s="122" t="str">
        <f t="shared" si="7"/>
        <v>139****3768</v>
      </c>
    </row>
    <row r="114" customHeight="1" spans="1:13">
      <c r="A114" s="48">
        <f t="shared" si="8"/>
        <v>107</v>
      </c>
      <c r="B114" s="45"/>
      <c r="C114" s="114" t="s">
        <v>517</v>
      </c>
      <c r="D114" s="52" t="s">
        <v>518</v>
      </c>
      <c r="E114" s="51" t="s">
        <v>69</v>
      </c>
      <c r="F114" s="45" t="s">
        <v>134</v>
      </c>
      <c r="G114" s="51">
        <v>13134835513</v>
      </c>
      <c r="H114" s="93">
        <v>100</v>
      </c>
      <c r="L114" s="122" t="str">
        <f t="shared" si="6"/>
        <v>152825********606522</v>
      </c>
      <c r="M114" s="122" t="str">
        <f t="shared" si="7"/>
        <v>131****5513</v>
      </c>
    </row>
    <row r="115" s="2" customFormat="1" customHeight="1" spans="1:13">
      <c r="A115" s="48">
        <f t="shared" si="8"/>
        <v>108</v>
      </c>
      <c r="B115" s="51"/>
      <c r="C115" s="114" t="s">
        <v>135</v>
      </c>
      <c r="D115" s="52" t="s">
        <v>136</v>
      </c>
      <c r="E115" s="51" t="s">
        <v>12</v>
      </c>
      <c r="F115" s="51" t="s">
        <v>134</v>
      </c>
      <c r="G115" s="52" t="s">
        <v>137</v>
      </c>
      <c r="H115" s="93">
        <v>100</v>
      </c>
      <c r="I115" s="124">
        <v>20100925</v>
      </c>
      <c r="J115" s="124" t="s">
        <v>318</v>
      </c>
      <c r="K115" s="125">
        <v>19.1</v>
      </c>
      <c r="L115" s="122" t="str">
        <f t="shared" si="6"/>
        <v>152801********211742</v>
      </c>
      <c r="M115" s="122" t="str">
        <f t="shared" si="7"/>
        <v>151****5294</v>
      </c>
    </row>
    <row r="116" s="2" customFormat="1" customHeight="1" spans="1:13">
      <c r="A116" s="48">
        <f t="shared" si="8"/>
        <v>109</v>
      </c>
      <c r="B116" s="51"/>
      <c r="C116" s="114" t="s">
        <v>519</v>
      </c>
      <c r="D116" s="52" t="s">
        <v>520</v>
      </c>
      <c r="E116" s="51" t="s">
        <v>12</v>
      </c>
      <c r="F116" s="51" t="s">
        <v>134</v>
      </c>
      <c r="G116" s="52" t="s">
        <v>521</v>
      </c>
      <c r="H116" s="93">
        <v>100</v>
      </c>
      <c r="I116" s="124">
        <v>20180428</v>
      </c>
      <c r="J116" s="124" t="s">
        <v>522</v>
      </c>
      <c r="K116" s="125">
        <v>19.1</v>
      </c>
      <c r="L116" s="122" t="str">
        <f t="shared" si="6"/>
        <v>152801********092X42</v>
      </c>
      <c r="M116" s="122" t="str">
        <f t="shared" si="7"/>
        <v>139****4481</v>
      </c>
    </row>
    <row r="117" s="1" customFormat="1" ht="21" customHeight="1" spans="1:13">
      <c r="A117" s="48">
        <f t="shared" si="8"/>
        <v>110</v>
      </c>
      <c r="B117" s="49"/>
      <c r="C117" s="52" t="s">
        <v>523</v>
      </c>
      <c r="D117" s="14" t="s">
        <v>524</v>
      </c>
      <c r="E117" s="45" t="s">
        <v>15</v>
      </c>
      <c r="F117" s="48" t="s">
        <v>134</v>
      </c>
      <c r="G117" s="48" t="s">
        <v>525</v>
      </c>
      <c r="H117" s="97">
        <v>100</v>
      </c>
      <c r="I117" s="4"/>
      <c r="J117" s="4"/>
      <c r="K117" s="4"/>
      <c r="L117" s="122" t="str">
        <f t="shared" si="6"/>
        <v>152801********034061</v>
      </c>
      <c r="M117" s="122" t="str">
        <f t="shared" si="7"/>
        <v>180****7777</v>
      </c>
    </row>
    <row r="118" s="64" customFormat="1" customHeight="1" spans="1:13">
      <c r="A118" s="48">
        <f t="shared" si="8"/>
        <v>111</v>
      </c>
      <c r="B118" s="98"/>
      <c r="C118" s="51" t="s">
        <v>526</v>
      </c>
      <c r="D118" s="52" t="s">
        <v>527</v>
      </c>
      <c r="E118" s="14" t="s">
        <v>12</v>
      </c>
      <c r="F118" s="51" t="s">
        <v>528</v>
      </c>
      <c r="G118" s="52" t="s">
        <v>529</v>
      </c>
      <c r="H118" s="97">
        <v>100</v>
      </c>
      <c r="L118" s="122" t="str">
        <f t="shared" si="6"/>
        <v>152801********005641</v>
      </c>
      <c r="M118" s="122" t="str">
        <f t="shared" si="7"/>
        <v>156****9868</v>
      </c>
    </row>
    <row r="119" s="64" customFormat="1" customHeight="1" spans="1:13">
      <c r="A119" s="48">
        <f t="shared" si="8"/>
        <v>112</v>
      </c>
      <c r="B119" s="98"/>
      <c r="C119" s="51" t="s">
        <v>150</v>
      </c>
      <c r="D119" s="52" t="s">
        <v>151</v>
      </c>
      <c r="E119" s="14" t="s">
        <v>18</v>
      </c>
      <c r="F119" s="51" t="s">
        <v>530</v>
      </c>
      <c r="G119" s="52" t="s">
        <v>531</v>
      </c>
      <c r="H119" s="97">
        <v>100</v>
      </c>
      <c r="L119" s="122" t="str">
        <f t="shared" si="6"/>
        <v>152801********812912</v>
      </c>
      <c r="M119" s="122" t="str">
        <f t="shared" si="7"/>
        <v>159****2525</v>
      </c>
    </row>
    <row r="120" s="64" customFormat="1" customHeight="1" spans="1:13">
      <c r="A120" s="48">
        <f t="shared" si="8"/>
        <v>113</v>
      </c>
      <c r="B120" s="98"/>
      <c r="C120" s="51" t="s">
        <v>532</v>
      </c>
      <c r="D120" s="52" t="s">
        <v>533</v>
      </c>
      <c r="E120" s="14" t="s">
        <v>22</v>
      </c>
      <c r="F120" s="51" t="s">
        <v>534</v>
      </c>
      <c r="G120" s="52" t="s">
        <v>535</v>
      </c>
      <c r="H120" s="97">
        <v>100</v>
      </c>
      <c r="L120" s="122" t="str">
        <f t="shared" si="6"/>
        <v>150302********051152</v>
      </c>
      <c r="M120" s="122" t="str">
        <f t="shared" si="7"/>
        <v>159****9135</v>
      </c>
    </row>
    <row r="121" s="64" customFormat="1" customHeight="1" spans="1:13">
      <c r="A121" s="48">
        <f t="shared" si="8"/>
        <v>114</v>
      </c>
      <c r="B121" s="98"/>
      <c r="C121" s="51" t="s">
        <v>536</v>
      </c>
      <c r="D121" s="48" t="s">
        <v>537</v>
      </c>
      <c r="E121" s="14" t="s">
        <v>12</v>
      </c>
      <c r="F121" s="51" t="s">
        <v>538</v>
      </c>
      <c r="G121" s="52" t="s">
        <v>539</v>
      </c>
      <c r="H121" s="97">
        <v>100</v>
      </c>
      <c r="L121" s="122" t="str">
        <f t="shared" si="6"/>
        <v>152801********851142</v>
      </c>
      <c r="M121" s="122" t="str">
        <f t="shared" si="7"/>
        <v>151****7688</v>
      </c>
    </row>
    <row r="122" s="64" customFormat="1" customHeight="1" spans="1:13">
      <c r="A122" s="48">
        <f t="shared" si="8"/>
        <v>115</v>
      </c>
      <c r="B122" s="98"/>
      <c r="C122" s="51" t="s">
        <v>540</v>
      </c>
      <c r="D122" s="52" t="s">
        <v>541</v>
      </c>
      <c r="E122" s="14" t="s">
        <v>40</v>
      </c>
      <c r="F122" s="51" t="s">
        <v>542</v>
      </c>
      <c r="G122" s="52" t="s">
        <v>543</v>
      </c>
      <c r="H122" s="97">
        <v>100</v>
      </c>
      <c r="L122" s="122" t="str">
        <f t="shared" si="6"/>
        <v>152801********003072</v>
      </c>
      <c r="M122" s="122" t="str">
        <f t="shared" si="7"/>
        <v>158****6421</v>
      </c>
    </row>
    <row r="123" s="1" customFormat="1" customHeight="1" spans="1:13">
      <c r="A123" s="48">
        <f t="shared" si="8"/>
        <v>116</v>
      </c>
      <c r="B123" s="49"/>
      <c r="C123" s="51" t="s">
        <v>89</v>
      </c>
      <c r="D123" s="52" t="s">
        <v>90</v>
      </c>
      <c r="E123" s="51" t="s">
        <v>15</v>
      </c>
      <c r="F123" s="44" t="s">
        <v>544</v>
      </c>
      <c r="G123" s="44" t="s">
        <v>545</v>
      </c>
      <c r="H123" s="97">
        <v>100</v>
      </c>
      <c r="I123" s="4"/>
      <c r="J123" s="4"/>
      <c r="K123" s="4"/>
      <c r="L123" s="122" t="str">
        <f t="shared" si="6"/>
        <v>152801********065562</v>
      </c>
      <c r="M123" s="122" t="str">
        <f t="shared" si="7"/>
        <v>130****2275</v>
      </c>
    </row>
    <row r="124" s="4" customFormat="1" customHeight="1" spans="1:13">
      <c r="A124" s="48">
        <f t="shared" si="8"/>
        <v>117</v>
      </c>
      <c r="B124" s="99"/>
      <c r="C124" s="44" t="s">
        <v>546</v>
      </c>
      <c r="D124" s="44" t="s">
        <v>547</v>
      </c>
      <c r="E124" s="44" t="s">
        <v>40</v>
      </c>
      <c r="F124" s="44" t="s">
        <v>548</v>
      </c>
      <c r="G124" s="44" t="s">
        <v>549</v>
      </c>
      <c r="H124" s="97">
        <v>100</v>
      </c>
      <c r="L124" s="122" t="str">
        <f t="shared" si="6"/>
        <v>152801********031471</v>
      </c>
      <c r="M124" s="122" t="str">
        <f t="shared" si="7"/>
        <v>133****9155</v>
      </c>
    </row>
    <row r="125" s="4" customFormat="1" customHeight="1" spans="1:13">
      <c r="A125" s="48">
        <f t="shared" si="8"/>
        <v>118</v>
      </c>
      <c r="B125" s="99"/>
      <c r="C125" s="44" t="s">
        <v>550</v>
      </c>
      <c r="D125" s="44" t="s">
        <v>551</v>
      </c>
      <c r="E125" s="44" t="s">
        <v>40</v>
      </c>
      <c r="F125" s="44" t="s">
        <v>548</v>
      </c>
      <c r="G125" s="44" t="s">
        <v>549</v>
      </c>
      <c r="H125" s="97">
        <v>100</v>
      </c>
      <c r="L125" s="122" t="str">
        <f t="shared" si="6"/>
        <v>152801********034071</v>
      </c>
      <c r="M125" s="122" t="str">
        <f t="shared" si="7"/>
        <v>133****9155</v>
      </c>
    </row>
    <row r="126" s="4" customFormat="1" customHeight="1" spans="1:13">
      <c r="A126" s="48">
        <f t="shared" si="8"/>
        <v>119</v>
      </c>
      <c r="B126" s="99"/>
      <c r="C126" s="44" t="s">
        <v>552</v>
      </c>
      <c r="D126" s="44" t="s">
        <v>553</v>
      </c>
      <c r="E126" s="44" t="s">
        <v>15</v>
      </c>
      <c r="F126" s="44" t="s">
        <v>554</v>
      </c>
      <c r="G126" s="44" t="s">
        <v>555</v>
      </c>
      <c r="H126" s="97">
        <v>100</v>
      </c>
      <c r="L126" s="122" t="str">
        <f t="shared" si="6"/>
        <v>152801********031062</v>
      </c>
      <c r="M126" s="122" t="str">
        <f t="shared" si="7"/>
        <v>136****6284</v>
      </c>
    </row>
    <row r="127" s="4" customFormat="1" customHeight="1" spans="1:13">
      <c r="A127" s="48">
        <f t="shared" si="8"/>
        <v>120</v>
      </c>
      <c r="B127" s="99"/>
      <c r="C127" s="44" t="s">
        <v>556</v>
      </c>
      <c r="D127" s="44" t="s">
        <v>557</v>
      </c>
      <c r="E127" s="44" t="s">
        <v>12</v>
      </c>
      <c r="F127" s="44" t="s">
        <v>558</v>
      </c>
      <c r="G127" s="44" t="s">
        <v>559</v>
      </c>
      <c r="H127" s="97">
        <v>100</v>
      </c>
      <c r="L127" s="122" t="str">
        <f t="shared" si="6"/>
        <v>150102********453141</v>
      </c>
      <c r="M127" s="122" t="str">
        <f t="shared" si="7"/>
        <v>137****2073</v>
      </c>
    </row>
    <row r="128" s="4" customFormat="1" customHeight="1" spans="1:13">
      <c r="A128" s="48">
        <f t="shared" si="8"/>
        <v>121</v>
      </c>
      <c r="B128" s="99"/>
      <c r="C128" s="45" t="s">
        <v>152</v>
      </c>
      <c r="D128" s="45" t="s">
        <v>153</v>
      </c>
      <c r="E128" s="45" t="s">
        <v>15</v>
      </c>
      <c r="F128" s="45" t="s">
        <v>560</v>
      </c>
      <c r="G128" s="45" t="s">
        <v>561</v>
      </c>
      <c r="H128" s="97">
        <v>100</v>
      </c>
      <c r="L128" s="122" t="str">
        <f t="shared" si="6"/>
        <v>152801********852562</v>
      </c>
      <c r="M128" s="122" t="str">
        <f t="shared" si="7"/>
        <v>150****9150</v>
      </c>
    </row>
    <row r="129" s="4" customFormat="1" customHeight="1" spans="1:13">
      <c r="A129" s="48">
        <f t="shared" si="8"/>
        <v>122</v>
      </c>
      <c r="B129" s="99"/>
      <c r="C129" s="51" t="s">
        <v>139</v>
      </c>
      <c r="D129" s="51" t="s">
        <v>140</v>
      </c>
      <c r="E129" s="51" t="s">
        <v>22</v>
      </c>
      <c r="F129" s="51" t="s">
        <v>562</v>
      </c>
      <c r="G129" s="45" t="s">
        <v>563</v>
      </c>
      <c r="H129" s="97">
        <v>100</v>
      </c>
      <c r="L129" s="122" t="str">
        <f t="shared" si="6"/>
        <v>152801********853352</v>
      </c>
      <c r="M129" s="122" t="str">
        <f t="shared" si="7"/>
        <v>185****6587</v>
      </c>
    </row>
    <row r="130" s="4" customFormat="1" customHeight="1" spans="1:13">
      <c r="A130" s="48">
        <f t="shared" si="8"/>
        <v>123</v>
      </c>
      <c r="B130" s="44" t="s">
        <v>564</v>
      </c>
      <c r="C130" s="45" t="s">
        <v>565</v>
      </c>
      <c r="D130" s="45" t="s">
        <v>566</v>
      </c>
      <c r="E130" s="45" t="s">
        <v>12</v>
      </c>
      <c r="F130" s="45" t="s">
        <v>567</v>
      </c>
      <c r="G130" s="48" t="s">
        <v>568</v>
      </c>
      <c r="H130" s="97">
        <v>100</v>
      </c>
      <c r="L130" s="122" t="str">
        <f t="shared" si="6"/>
        <v>150802********003942</v>
      </c>
      <c r="M130" s="122" t="str">
        <f t="shared" si="7"/>
        <v>186****1533</v>
      </c>
    </row>
    <row r="131" s="4" customFormat="1" customHeight="1" spans="1:13">
      <c r="A131" s="48">
        <f t="shared" si="8"/>
        <v>124</v>
      </c>
      <c r="B131" s="100"/>
      <c r="C131" s="45" t="s">
        <v>569</v>
      </c>
      <c r="D131" s="213" t="s">
        <v>570</v>
      </c>
      <c r="E131" s="45" t="s">
        <v>12</v>
      </c>
      <c r="F131" s="14" t="s">
        <v>134</v>
      </c>
      <c r="G131" s="48">
        <v>13948393852</v>
      </c>
      <c r="H131" s="93">
        <v>100</v>
      </c>
      <c r="L131" s="122" t="str">
        <f t="shared" si="6"/>
        <v>152822********003842</v>
      </c>
      <c r="M131" s="122" t="str">
        <f t="shared" si="7"/>
        <v>139****3852</v>
      </c>
    </row>
    <row r="132" s="4" customFormat="1" customHeight="1" spans="1:13">
      <c r="A132" s="48">
        <f t="shared" si="8"/>
        <v>125</v>
      </c>
      <c r="B132" s="100"/>
      <c r="C132" s="51" t="s">
        <v>571</v>
      </c>
      <c r="D132" s="51" t="s">
        <v>572</v>
      </c>
      <c r="E132" s="51" t="s">
        <v>40</v>
      </c>
      <c r="F132" s="51" t="s">
        <v>573</v>
      </c>
      <c r="G132" s="45" t="s">
        <v>574</v>
      </c>
      <c r="H132" s="93">
        <v>100</v>
      </c>
      <c r="L132" s="122" t="str">
        <f t="shared" si="6"/>
        <v>152801********062X72</v>
      </c>
      <c r="M132" s="122" t="str">
        <f t="shared" si="7"/>
        <v>139****4080</v>
      </c>
    </row>
    <row r="133" s="65" customFormat="1" customHeight="1" spans="1:13">
      <c r="A133" s="48">
        <f t="shared" si="8"/>
        <v>126</v>
      </c>
      <c r="B133" s="100"/>
      <c r="C133" s="44" t="s">
        <v>575</v>
      </c>
      <c r="D133" s="214" t="s">
        <v>576</v>
      </c>
      <c r="E133" s="44" t="s">
        <v>69</v>
      </c>
      <c r="F133" s="44" t="s">
        <v>577</v>
      </c>
      <c r="G133" s="44">
        <v>13947887439</v>
      </c>
      <c r="H133" s="97">
        <v>100</v>
      </c>
      <c r="L133" s="122" t="str">
        <f t="shared" ref="L133:L196" si="9">REPLACE(D133,7,8,"********")</f>
        <v>152801********061322</v>
      </c>
      <c r="M133" s="122" t="str">
        <f t="shared" ref="M133:M196" si="10">REPLACE(G133,4,4,"****")</f>
        <v>139****7439</v>
      </c>
    </row>
    <row r="134" s="35" customFormat="1" customHeight="1" spans="1:13">
      <c r="A134" s="48">
        <f t="shared" si="8"/>
        <v>127</v>
      </c>
      <c r="B134" s="44"/>
      <c r="C134" s="50" t="s">
        <v>578</v>
      </c>
      <c r="D134" s="215" t="s">
        <v>579</v>
      </c>
      <c r="E134" s="50" t="s">
        <v>69</v>
      </c>
      <c r="F134" s="50" t="s">
        <v>580</v>
      </c>
      <c r="G134" s="50" t="s">
        <v>581</v>
      </c>
      <c r="H134" s="97">
        <v>100</v>
      </c>
      <c r="L134" s="122" t="str">
        <f t="shared" si="9"/>
        <v>152801********091622</v>
      </c>
      <c r="M134" s="122" t="str">
        <f t="shared" si="10"/>
        <v>159****7093</v>
      </c>
    </row>
    <row r="135" s="35" customFormat="1" customHeight="1" spans="1:13">
      <c r="A135" s="48">
        <f t="shared" si="8"/>
        <v>128</v>
      </c>
      <c r="B135" s="44"/>
      <c r="C135" s="50" t="s">
        <v>174</v>
      </c>
      <c r="D135" s="50" t="s">
        <v>175</v>
      </c>
      <c r="E135" s="50" t="s">
        <v>12</v>
      </c>
      <c r="F135" s="50" t="s">
        <v>582</v>
      </c>
      <c r="G135" s="50" t="s">
        <v>583</v>
      </c>
      <c r="H135" s="97">
        <v>100</v>
      </c>
      <c r="L135" s="122" t="str">
        <f t="shared" si="9"/>
        <v>152801********811941</v>
      </c>
      <c r="M135" s="122" t="str">
        <f t="shared" si="10"/>
        <v>139****6200</v>
      </c>
    </row>
    <row r="136" s="71" customFormat="1" ht="27" customHeight="1" spans="1:13">
      <c r="A136" s="48">
        <f t="shared" si="8"/>
        <v>129</v>
      </c>
      <c r="B136" s="51"/>
      <c r="C136" s="51" t="s">
        <v>584</v>
      </c>
      <c r="D136" s="52" t="s">
        <v>585</v>
      </c>
      <c r="E136" s="51" t="s">
        <v>22</v>
      </c>
      <c r="F136" s="51" t="s">
        <v>586</v>
      </c>
      <c r="G136" s="52" t="s">
        <v>587</v>
      </c>
      <c r="H136" s="97">
        <v>100</v>
      </c>
      <c r="I136" s="136" t="s">
        <v>134</v>
      </c>
      <c r="L136" s="122" t="str">
        <f t="shared" si="9"/>
        <v>152801********061151</v>
      </c>
      <c r="M136" s="122" t="str">
        <f t="shared" si="10"/>
        <v>136****5536</v>
      </c>
    </row>
    <row r="137" s="1" customFormat="1" customHeight="1" spans="1:16378">
      <c r="A137" s="48">
        <f t="shared" si="8"/>
        <v>130</v>
      </c>
      <c r="B137" s="13"/>
      <c r="C137" s="53" t="s">
        <v>588</v>
      </c>
      <c r="D137" s="216" t="s">
        <v>589</v>
      </c>
      <c r="E137" s="53" t="s">
        <v>40</v>
      </c>
      <c r="F137" s="53" t="s">
        <v>590</v>
      </c>
      <c r="G137" s="53" t="s">
        <v>591</v>
      </c>
      <c r="H137" s="53">
        <v>100</v>
      </c>
      <c r="I137" s="4"/>
      <c r="J137" s="4"/>
      <c r="K137" s="4"/>
      <c r="L137" s="122" t="str">
        <f t="shared" si="9"/>
        <v>152801********032171</v>
      </c>
      <c r="M137" s="122" t="str">
        <f t="shared" si="10"/>
        <v>156****7850</v>
      </c>
      <c r="XEX137" s="2"/>
    </row>
    <row r="138" s="1" customFormat="1" customHeight="1" spans="1:16378">
      <c r="A138" s="48">
        <f t="shared" si="8"/>
        <v>131</v>
      </c>
      <c r="B138" s="13"/>
      <c r="C138" s="14" t="s">
        <v>592</v>
      </c>
      <c r="D138" s="212" t="s">
        <v>593</v>
      </c>
      <c r="E138" s="14" t="s">
        <v>12</v>
      </c>
      <c r="F138" s="14" t="s">
        <v>134</v>
      </c>
      <c r="G138" s="15">
        <v>15004783070</v>
      </c>
      <c r="H138" s="53">
        <v>100</v>
      </c>
      <c r="L138" s="122" t="str">
        <f t="shared" si="9"/>
        <v>152801********032742</v>
      </c>
      <c r="M138" s="122" t="str">
        <f t="shared" si="10"/>
        <v>150****3070</v>
      </c>
      <c r="XEX138" s="2"/>
    </row>
    <row r="139" s="1" customFormat="1" customHeight="1" spans="1:16378">
      <c r="A139" s="48">
        <f t="shared" si="8"/>
        <v>132</v>
      </c>
      <c r="B139" s="13"/>
      <c r="C139" s="14" t="s">
        <v>594</v>
      </c>
      <c r="D139" s="16" t="s">
        <v>595</v>
      </c>
      <c r="E139" s="14" t="s">
        <v>40</v>
      </c>
      <c r="F139" s="14" t="s">
        <v>134</v>
      </c>
      <c r="G139" s="16" t="s">
        <v>596</v>
      </c>
      <c r="H139" s="53">
        <v>100</v>
      </c>
      <c r="L139" s="122" t="str">
        <f t="shared" si="9"/>
        <v>152822********241871</v>
      </c>
      <c r="M139" s="122" t="str">
        <f t="shared" si="10"/>
        <v>186****6701</v>
      </c>
      <c r="XEX139" s="2"/>
    </row>
    <row r="140" s="3" customFormat="1" customHeight="1" spans="1:16377">
      <c r="A140" s="48">
        <f t="shared" si="8"/>
        <v>133</v>
      </c>
      <c r="B140" s="18"/>
      <c r="C140" s="19" t="s">
        <v>597</v>
      </c>
      <c r="D140" s="217" t="s">
        <v>598</v>
      </c>
      <c r="E140" s="19" t="s">
        <v>15</v>
      </c>
      <c r="F140" s="19" t="s">
        <v>599</v>
      </c>
      <c r="G140" s="20">
        <v>13947896226</v>
      </c>
      <c r="H140" s="30">
        <v>200</v>
      </c>
      <c r="I140" s="31"/>
      <c r="J140" s="31"/>
      <c r="K140" s="31"/>
      <c r="L140" s="122" t="str">
        <f t="shared" si="9"/>
        <v>152801********003362</v>
      </c>
      <c r="M140" s="122" t="str">
        <f t="shared" si="10"/>
        <v>139****6226</v>
      </c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  <c r="DD140" s="31"/>
      <c r="DE140" s="31"/>
      <c r="DF140" s="31"/>
      <c r="DG140" s="31"/>
      <c r="DH140" s="31"/>
      <c r="DI140" s="31"/>
      <c r="DJ140" s="31"/>
      <c r="DK140" s="31"/>
      <c r="DL140" s="31"/>
      <c r="DM140" s="31"/>
      <c r="DN140" s="31"/>
      <c r="DO140" s="31"/>
      <c r="DP140" s="31"/>
      <c r="DQ140" s="31"/>
      <c r="DR140" s="31"/>
      <c r="DS140" s="31"/>
      <c r="DT140" s="31"/>
      <c r="DU140" s="31"/>
      <c r="DV140" s="31"/>
      <c r="DW140" s="31"/>
      <c r="DX140" s="31"/>
      <c r="DY140" s="31"/>
      <c r="DZ140" s="31"/>
      <c r="EA140" s="31"/>
      <c r="EB140" s="31"/>
      <c r="EC140" s="31"/>
      <c r="ED140" s="31"/>
      <c r="EE140" s="31"/>
      <c r="EF140" s="31"/>
      <c r="EG140" s="31"/>
      <c r="EH140" s="31"/>
      <c r="EI140" s="31"/>
      <c r="EJ140" s="31"/>
      <c r="EK140" s="31"/>
      <c r="EL140" s="31"/>
      <c r="EM140" s="31"/>
      <c r="EN140" s="31"/>
      <c r="EO140" s="31"/>
      <c r="EP140" s="31"/>
      <c r="EQ140" s="31"/>
      <c r="ER140" s="31"/>
      <c r="ES140" s="31"/>
      <c r="ET140" s="31"/>
      <c r="EU140" s="31"/>
      <c r="EV140" s="31"/>
      <c r="EW140" s="31"/>
      <c r="EX140" s="31"/>
      <c r="EY140" s="31"/>
      <c r="EZ140" s="31"/>
      <c r="FA140" s="31"/>
      <c r="FB140" s="31"/>
      <c r="FC140" s="31"/>
      <c r="FD140" s="31"/>
      <c r="FE140" s="31"/>
      <c r="FF140" s="31"/>
      <c r="FG140" s="31"/>
      <c r="FH140" s="31"/>
      <c r="FI140" s="31"/>
      <c r="FJ140" s="31"/>
      <c r="FK140" s="31"/>
      <c r="FL140" s="31"/>
      <c r="FM140" s="31"/>
      <c r="FN140" s="31"/>
      <c r="FO140" s="31"/>
      <c r="FP140" s="31"/>
      <c r="FQ140" s="31"/>
      <c r="FR140" s="31"/>
      <c r="FS140" s="31"/>
      <c r="FT140" s="31"/>
      <c r="FU140" s="31"/>
      <c r="FV140" s="31"/>
      <c r="FW140" s="31"/>
      <c r="FX140" s="31"/>
      <c r="FY140" s="31"/>
      <c r="FZ140" s="31"/>
      <c r="GA140" s="31"/>
      <c r="GB140" s="31"/>
      <c r="GC140" s="31"/>
      <c r="GD140" s="31"/>
      <c r="GE140" s="31"/>
      <c r="GF140" s="31"/>
      <c r="GG140" s="31"/>
      <c r="GH140" s="31"/>
      <c r="GI140" s="31"/>
      <c r="GJ140" s="31"/>
      <c r="GK140" s="31"/>
      <c r="GL140" s="31"/>
      <c r="GM140" s="31"/>
      <c r="GN140" s="31"/>
      <c r="GO140" s="31"/>
      <c r="GP140" s="31"/>
      <c r="GQ140" s="31"/>
      <c r="GR140" s="31"/>
      <c r="GS140" s="31"/>
      <c r="GT140" s="31"/>
      <c r="GU140" s="31"/>
      <c r="GV140" s="31"/>
      <c r="GW140" s="31"/>
      <c r="GX140" s="31"/>
      <c r="GY140" s="31"/>
      <c r="GZ140" s="31"/>
      <c r="HA140" s="31"/>
      <c r="HB140" s="31"/>
      <c r="HC140" s="31"/>
      <c r="HD140" s="31"/>
      <c r="HE140" s="31"/>
      <c r="HF140" s="31"/>
      <c r="HG140" s="31"/>
      <c r="HH140" s="31"/>
      <c r="HI140" s="31"/>
      <c r="HJ140" s="31"/>
      <c r="HK140" s="31"/>
      <c r="HL140" s="31"/>
      <c r="HM140" s="31"/>
      <c r="HN140" s="31"/>
      <c r="HO140" s="31"/>
      <c r="HP140" s="31"/>
      <c r="HQ140" s="31"/>
      <c r="HR140" s="31"/>
      <c r="HS140" s="31"/>
      <c r="HT140" s="31"/>
      <c r="HU140" s="31"/>
      <c r="HV140" s="31"/>
      <c r="HW140" s="31"/>
      <c r="HX140" s="31"/>
      <c r="HY140" s="31"/>
      <c r="HZ140" s="31"/>
      <c r="IA140" s="31"/>
      <c r="IB140" s="31"/>
      <c r="IC140" s="31"/>
      <c r="ID140" s="31"/>
      <c r="IE140" s="31"/>
      <c r="IF140" s="31"/>
      <c r="IG140" s="31"/>
      <c r="IH140" s="31"/>
      <c r="II140" s="31"/>
      <c r="IJ140" s="31"/>
      <c r="IK140" s="31"/>
      <c r="IL140" s="31"/>
      <c r="IM140" s="31"/>
      <c r="IN140" s="31"/>
      <c r="IO140" s="31"/>
      <c r="IP140" s="31"/>
      <c r="IQ140" s="31"/>
      <c r="IR140" s="31"/>
      <c r="IS140" s="31"/>
      <c r="IT140" s="31"/>
      <c r="IU140" s="31"/>
      <c r="IV140" s="31"/>
      <c r="IW140" s="31"/>
      <c r="IX140" s="31"/>
      <c r="IY140" s="31"/>
      <c r="IZ140" s="31"/>
      <c r="JA140" s="31"/>
      <c r="JB140" s="31"/>
      <c r="JC140" s="31"/>
      <c r="JD140" s="31"/>
      <c r="JE140" s="31"/>
      <c r="JF140" s="31"/>
      <c r="JG140" s="31"/>
      <c r="JH140" s="31"/>
      <c r="JI140" s="31"/>
      <c r="JJ140" s="31"/>
      <c r="JK140" s="31"/>
      <c r="JL140" s="31"/>
      <c r="JM140" s="31"/>
      <c r="JN140" s="31"/>
      <c r="JO140" s="31"/>
      <c r="JP140" s="31"/>
      <c r="JQ140" s="31"/>
      <c r="JR140" s="31"/>
      <c r="JS140" s="31"/>
      <c r="JT140" s="31"/>
      <c r="JU140" s="31"/>
      <c r="JV140" s="31"/>
      <c r="JW140" s="31"/>
      <c r="JX140" s="31"/>
      <c r="JY140" s="31"/>
      <c r="JZ140" s="31"/>
      <c r="KA140" s="31"/>
      <c r="KB140" s="31"/>
      <c r="KC140" s="31"/>
      <c r="KD140" s="31"/>
      <c r="KE140" s="31"/>
      <c r="KF140" s="31"/>
      <c r="KG140" s="31"/>
      <c r="KH140" s="31"/>
      <c r="KI140" s="31"/>
      <c r="KJ140" s="31"/>
      <c r="KK140" s="31"/>
      <c r="KL140" s="31"/>
      <c r="KM140" s="31"/>
      <c r="KN140" s="31"/>
      <c r="KO140" s="31"/>
      <c r="KP140" s="31"/>
      <c r="KQ140" s="31"/>
      <c r="KR140" s="31"/>
      <c r="KS140" s="31"/>
      <c r="KT140" s="31"/>
      <c r="KU140" s="31"/>
      <c r="KV140" s="31"/>
      <c r="KW140" s="31"/>
      <c r="KX140" s="31"/>
      <c r="KY140" s="31"/>
      <c r="KZ140" s="31"/>
      <c r="LA140" s="31"/>
      <c r="LB140" s="31"/>
      <c r="LC140" s="31"/>
      <c r="LD140" s="31"/>
      <c r="LE140" s="31"/>
      <c r="LF140" s="31"/>
      <c r="LG140" s="31"/>
      <c r="LH140" s="31"/>
      <c r="LI140" s="31"/>
      <c r="LJ140" s="31"/>
      <c r="LK140" s="31"/>
      <c r="LL140" s="31"/>
      <c r="LM140" s="31"/>
      <c r="LN140" s="31"/>
      <c r="LO140" s="31"/>
      <c r="LP140" s="31"/>
      <c r="LQ140" s="31"/>
      <c r="LR140" s="31"/>
      <c r="LS140" s="31"/>
      <c r="LT140" s="31"/>
      <c r="LU140" s="31"/>
      <c r="LV140" s="31"/>
      <c r="LW140" s="31"/>
      <c r="LX140" s="31"/>
      <c r="LY140" s="31"/>
      <c r="LZ140" s="31"/>
      <c r="MA140" s="31"/>
      <c r="MB140" s="31"/>
      <c r="MC140" s="31"/>
      <c r="MD140" s="31"/>
      <c r="ME140" s="31"/>
      <c r="MF140" s="31"/>
      <c r="MG140" s="31"/>
      <c r="MH140" s="31"/>
      <c r="MI140" s="31"/>
      <c r="MJ140" s="31"/>
      <c r="MK140" s="31"/>
      <c r="ML140" s="31"/>
      <c r="MM140" s="31"/>
      <c r="MN140" s="31"/>
      <c r="MO140" s="31"/>
      <c r="MP140" s="31"/>
      <c r="MQ140" s="31"/>
      <c r="MR140" s="31"/>
      <c r="MS140" s="31"/>
      <c r="MT140" s="31"/>
      <c r="MU140" s="31"/>
      <c r="MV140" s="31"/>
      <c r="MW140" s="31"/>
      <c r="MX140" s="31"/>
      <c r="MY140" s="31"/>
      <c r="MZ140" s="31"/>
      <c r="NA140" s="31"/>
      <c r="NB140" s="31"/>
      <c r="NC140" s="31"/>
      <c r="ND140" s="31"/>
      <c r="NE140" s="31"/>
      <c r="NF140" s="31"/>
      <c r="NG140" s="31"/>
      <c r="NH140" s="31"/>
      <c r="NI140" s="31"/>
      <c r="NJ140" s="31"/>
      <c r="NK140" s="31"/>
      <c r="NL140" s="31"/>
      <c r="NM140" s="31"/>
      <c r="NN140" s="31"/>
      <c r="NO140" s="31"/>
      <c r="NP140" s="31"/>
      <c r="NQ140" s="31"/>
      <c r="NR140" s="31"/>
      <c r="NS140" s="31"/>
      <c r="NT140" s="31"/>
      <c r="NU140" s="31"/>
      <c r="NV140" s="31"/>
      <c r="NW140" s="31"/>
      <c r="NX140" s="31"/>
      <c r="NY140" s="31"/>
      <c r="NZ140" s="31"/>
      <c r="OA140" s="31"/>
      <c r="OB140" s="31"/>
      <c r="OC140" s="31"/>
      <c r="OD140" s="31"/>
      <c r="OE140" s="31"/>
      <c r="OF140" s="31"/>
      <c r="OG140" s="31"/>
      <c r="OH140" s="31"/>
      <c r="OI140" s="31"/>
      <c r="OJ140" s="31"/>
      <c r="OK140" s="31"/>
      <c r="OL140" s="31"/>
      <c r="OM140" s="31"/>
      <c r="ON140" s="31"/>
      <c r="OO140" s="31"/>
      <c r="OP140" s="31"/>
      <c r="OQ140" s="31"/>
      <c r="OR140" s="31"/>
      <c r="OS140" s="31"/>
      <c r="OT140" s="31"/>
      <c r="OU140" s="31"/>
      <c r="OV140" s="31"/>
      <c r="OW140" s="31"/>
      <c r="OX140" s="31"/>
      <c r="OY140" s="31"/>
      <c r="OZ140" s="31"/>
      <c r="PA140" s="31"/>
      <c r="PB140" s="31"/>
      <c r="PC140" s="31"/>
      <c r="PD140" s="31"/>
      <c r="PE140" s="31"/>
      <c r="PF140" s="31"/>
      <c r="PG140" s="31"/>
      <c r="PH140" s="31"/>
      <c r="PI140" s="31"/>
      <c r="PJ140" s="31"/>
      <c r="PK140" s="31"/>
      <c r="PL140" s="31"/>
      <c r="PM140" s="31"/>
      <c r="PN140" s="31"/>
      <c r="PO140" s="31"/>
      <c r="PP140" s="31"/>
      <c r="PQ140" s="31"/>
      <c r="PR140" s="31"/>
      <c r="PS140" s="31"/>
      <c r="PT140" s="31"/>
      <c r="PU140" s="31"/>
      <c r="PV140" s="31"/>
      <c r="PW140" s="31"/>
      <c r="PX140" s="31"/>
      <c r="PY140" s="31"/>
      <c r="PZ140" s="31"/>
      <c r="QA140" s="31"/>
      <c r="QB140" s="31"/>
      <c r="QC140" s="31"/>
      <c r="QD140" s="31"/>
      <c r="QE140" s="31"/>
      <c r="QF140" s="31"/>
      <c r="QG140" s="31"/>
      <c r="QH140" s="31"/>
      <c r="QI140" s="31"/>
      <c r="QJ140" s="31"/>
      <c r="QK140" s="31"/>
      <c r="QL140" s="31"/>
      <c r="QM140" s="31"/>
      <c r="QN140" s="31"/>
      <c r="QO140" s="31"/>
      <c r="QP140" s="31"/>
      <c r="QQ140" s="31"/>
      <c r="QR140" s="31"/>
      <c r="QS140" s="31"/>
      <c r="QT140" s="31"/>
      <c r="QU140" s="31"/>
      <c r="QV140" s="31"/>
      <c r="QW140" s="31"/>
      <c r="QX140" s="31"/>
      <c r="QY140" s="31"/>
      <c r="QZ140" s="31"/>
      <c r="RA140" s="31"/>
      <c r="RB140" s="31"/>
      <c r="RC140" s="31"/>
      <c r="RD140" s="31"/>
      <c r="RE140" s="31"/>
      <c r="RF140" s="31"/>
      <c r="RG140" s="31"/>
      <c r="RH140" s="31"/>
      <c r="RI140" s="31"/>
      <c r="RJ140" s="31"/>
      <c r="RK140" s="31"/>
      <c r="RL140" s="31"/>
      <c r="RM140" s="31"/>
      <c r="RN140" s="31"/>
      <c r="RO140" s="31"/>
      <c r="RP140" s="31"/>
      <c r="RQ140" s="31"/>
      <c r="RR140" s="31"/>
      <c r="RS140" s="31"/>
      <c r="RT140" s="31"/>
      <c r="RU140" s="31"/>
      <c r="RV140" s="31"/>
      <c r="RW140" s="31"/>
      <c r="RX140" s="31"/>
      <c r="RY140" s="31"/>
      <c r="RZ140" s="31"/>
      <c r="SA140" s="31"/>
      <c r="SB140" s="31"/>
      <c r="SC140" s="31"/>
      <c r="SD140" s="31"/>
      <c r="SE140" s="31"/>
      <c r="SF140" s="31"/>
      <c r="SG140" s="31"/>
      <c r="SH140" s="31"/>
      <c r="SI140" s="31"/>
      <c r="SJ140" s="31"/>
      <c r="SK140" s="31"/>
      <c r="SL140" s="31"/>
      <c r="SM140" s="31"/>
      <c r="SN140" s="31"/>
      <c r="SO140" s="31"/>
      <c r="SP140" s="31"/>
      <c r="SQ140" s="31"/>
      <c r="SR140" s="31"/>
      <c r="SS140" s="31"/>
      <c r="ST140" s="31"/>
      <c r="SU140" s="31"/>
      <c r="SV140" s="31"/>
      <c r="SW140" s="31"/>
      <c r="SX140" s="31"/>
      <c r="SY140" s="31"/>
      <c r="SZ140" s="31"/>
      <c r="TA140" s="31"/>
      <c r="TB140" s="31"/>
      <c r="TC140" s="31"/>
      <c r="TD140" s="31"/>
      <c r="TE140" s="31"/>
      <c r="TF140" s="31"/>
      <c r="TG140" s="31"/>
      <c r="TH140" s="31"/>
      <c r="TI140" s="31"/>
      <c r="TJ140" s="31"/>
      <c r="TK140" s="31"/>
      <c r="TL140" s="31"/>
      <c r="TM140" s="31"/>
      <c r="TN140" s="31"/>
      <c r="TO140" s="31"/>
      <c r="TP140" s="31"/>
      <c r="TQ140" s="31"/>
      <c r="TR140" s="31"/>
      <c r="TS140" s="31"/>
      <c r="TT140" s="31"/>
      <c r="TU140" s="31"/>
      <c r="TV140" s="31"/>
      <c r="TW140" s="31"/>
      <c r="TX140" s="31"/>
      <c r="TY140" s="31"/>
      <c r="TZ140" s="31"/>
      <c r="UA140" s="31"/>
      <c r="UB140" s="31"/>
      <c r="UC140" s="31"/>
      <c r="UD140" s="31"/>
      <c r="UE140" s="31"/>
      <c r="UF140" s="31"/>
      <c r="UG140" s="31"/>
      <c r="UH140" s="31"/>
      <c r="UI140" s="31"/>
      <c r="UJ140" s="31"/>
      <c r="UK140" s="31"/>
      <c r="UL140" s="31"/>
      <c r="UM140" s="31"/>
      <c r="UN140" s="31"/>
      <c r="UO140" s="31"/>
      <c r="UP140" s="31"/>
      <c r="UQ140" s="31"/>
      <c r="UR140" s="31"/>
      <c r="US140" s="31"/>
      <c r="UT140" s="31"/>
      <c r="UU140" s="31"/>
      <c r="UV140" s="31"/>
      <c r="UW140" s="31"/>
      <c r="UX140" s="31"/>
      <c r="UY140" s="31"/>
      <c r="UZ140" s="31"/>
      <c r="VA140" s="31"/>
      <c r="VB140" s="31"/>
      <c r="VC140" s="31"/>
      <c r="VD140" s="31"/>
      <c r="VE140" s="31"/>
      <c r="VF140" s="31"/>
      <c r="VG140" s="31"/>
      <c r="VH140" s="31"/>
      <c r="VI140" s="31"/>
      <c r="VJ140" s="31"/>
      <c r="VK140" s="31"/>
      <c r="VL140" s="31"/>
      <c r="VM140" s="31"/>
      <c r="VN140" s="31"/>
      <c r="VO140" s="31"/>
      <c r="VP140" s="31"/>
      <c r="VQ140" s="31"/>
      <c r="VR140" s="31"/>
      <c r="VS140" s="31"/>
      <c r="VT140" s="31"/>
      <c r="VU140" s="31"/>
      <c r="VV140" s="31"/>
      <c r="VW140" s="31"/>
      <c r="VX140" s="31"/>
      <c r="VY140" s="31"/>
      <c r="VZ140" s="31"/>
      <c r="WA140" s="31"/>
      <c r="WB140" s="31"/>
      <c r="WC140" s="31"/>
      <c r="WD140" s="31"/>
      <c r="WE140" s="31"/>
      <c r="WF140" s="31"/>
      <c r="WG140" s="31"/>
      <c r="WH140" s="31"/>
      <c r="WI140" s="31"/>
      <c r="WJ140" s="31"/>
      <c r="WK140" s="31"/>
      <c r="WL140" s="31"/>
      <c r="WM140" s="31"/>
      <c r="WN140" s="31"/>
      <c r="WO140" s="31"/>
      <c r="WP140" s="31"/>
      <c r="WQ140" s="31"/>
      <c r="WR140" s="31"/>
      <c r="WS140" s="31"/>
      <c r="WT140" s="31"/>
      <c r="WU140" s="31"/>
      <c r="WV140" s="31"/>
      <c r="WW140" s="31"/>
      <c r="WX140" s="31"/>
      <c r="WY140" s="31"/>
      <c r="WZ140" s="31"/>
      <c r="XA140" s="31"/>
      <c r="XB140" s="31"/>
      <c r="XC140" s="31"/>
      <c r="XD140" s="31"/>
      <c r="XE140" s="31"/>
      <c r="XF140" s="31"/>
      <c r="XG140" s="31"/>
      <c r="XH140" s="31"/>
      <c r="XI140" s="31"/>
      <c r="XJ140" s="31"/>
      <c r="XK140" s="31"/>
      <c r="XL140" s="31"/>
      <c r="XM140" s="31"/>
      <c r="XN140" s="31"/>
      <c r="XO140" s="31"/>
      <c r="XP140" s="31"/>
      <c r="XQ140" s="31"/>
      <c r="XR140" s="31"/>
      <c r="XS140" s="31"/>
      <c r="XT140" s="31"/>
      <c r="XU140" s="31"/>
      <c r="XV140" s="31"/>
      <c r="XW140" s="31"/>
      <c r="XX140" s="31"/>
      <c r="XY140" s="31"/>
      <c r="XZ140" s="31"/>
      <c r="YA140" s="31"/>
      <c r="YB140" s="31"/>
      <c r="YC140" s="31"/>
      <c r="YD140" s="31"/>
      <c r="YE140" s="31"/>
      <c r="YF140" s="31"/>
      <c r="YG140" s="31"/>
      <c r="YH140" s="31"/>
      <c r="YI140" s="31"/>
      <c r="YJ140" s="31"/>
      <c r="YK140" s="31"/>
      <c r="YL140" s="31"/>
      <c r="YM140" s="31"/>
      <c r="YN140" s="31"/>
      <c r="YO140" s="31"/>
      <c r="YP140" s="31"/>
      <c r="YQ140" s="31"/>
      <c r="YR140" s="31"/>
      <c r="YS140" s="31"/>
      <c r="YT140" s="31"/>
      <c r="YU140" s="31"/>
      <c r="YV140" s="31"/>
      <c r="YW140" s="31"/>
      <c r="YX140" s="31"/>
      <c r="YY140" s="31"/>
      <c r="YZ140" s="31"/>
      <c r="ZA140" s="31"/>
      <c r="ZB140" s="31"/>
      <c r="ZC140" s="31"/>
      <c r="ZD140" s="31"/>
      <c r="ZE140" s="31"/>
      <c r="ZF140" s="31"/>
      <c r="ZG140" s="31"/>
      <c r="ZH140" s="31"/>
      <c r="ZI140" s="31"/>
      <c r="ZJ140" s="31"/>
      <c r="ZK140" s="31"/>
      <c r="ZL140" s="31"/>
      <c r="ZM140" s="31"/>
      <c r="ZN140" s="31"/>
      <c r="ZO140" s="31"/>
      <c r="ZP140" s="31"/>
      <c r="ZQ140" s="31"/>
      <c r="ZR140" s="31"/>
      <c r="ZS140" s="31"/>
      <c r="ZT140" s="31"/>
      <c r="ZU140" s="31"/>
      <c r="ZV140" s="31"/>
      <c r="ZW140" s="31"/>
      <c r="ZX140" s="31"/>
      <c r="ZY140" s="31"/>
      <c r="ZZ140" s="31"/>
      <c r="AAA140" s="31"/>
      <c r="AAB140" s="31"/>
      <c r="AAC140" s="31"/>
      <c r="AAD140" s="31"/>
      <c r="AAE140" s="31"/>
      <c r="AAF140" s="31"/>
      <c r="AAG140" s="31"/>
      <c r="AAH140" s="31"/>
      <c r="AAI140" s="31"/>
      <c r="AAJ140" s="31"/>
      <c r="AAK140" s="31"/>
      <c r="AAL140" s="31"/>
      <c r="AAM140" s="31"/>
      <c r="AAN140" s="31"/>
      <c r="AAO140" s="31"/>
      <c r="AAP140" s="31"/>
      <c r="AAQ140" s="31"/>
      <c r="AAR140" s="31"/>
      <c r="AAS140" s="31"/>
      <c r="AAT140" s="31"/>
      <c r="AAU140" s="31"/>
      <c r="AAV140" s="31"/>
      <c r="AAW140" s="31"/>
      <c r="AAX140" s="31"/>
      <c r="AAY140" s="31"/>
      <c r="AAZ140" s="31"/>
      <c r="ABA140" s="31"/>
      <c r="ABB140" s="31"/>
      <c r="ABC140" s="31"/>
      <c r="ABD140" s="31"/>
      <c r="ABE140" s="31"/>
      <c r="ABF140" s="31"/>
      <c r="ABG140" s="31"/>
      <c r="ABH140" s="31"/>
      <c r="ABI140" s="31"/>
      <c r="ABJ140" s="31"/>
      <c r="ABK140" s="31"/>
      <c r="ABL140" s="31"/>
      <c r="ABM140" s="31"/>
      <c r="ABN140" s="31"/>
      <c r="ABO140" s="31"/>
      <c r="ABP140" s="31"/>
      <c r="ABQ140" s="31"/>
      <c r="ABR140" s="31"/>
      <c r="ABS140" s="31"/>
      <c r="ABT140" s="31"/>
      <c r="ABU140" s="31"/>
      <c r="ABV140" s="31"/>
      <c r="ABW140" s="31"/>
      <c r="ABX140" s="31"/>
      <c r="ABY140" s="31"/>
      <c r="ABZ140" s="31"/>
      <c r="ACA140" s="31"/>
      <c r="ACB140" s="31"/>
      <c r="ACC140" s="31"/>
      <c r="ACD140" s="31"/>
      <c r="ACE140" s="31"/>
      <c r="ACF140" s="31"/>
      <c r="ACG140" s="31"/>
      <c r="ACH140" s="31"/>
      <c r="ACI140" s="31"/>
      <c r="ACJ140" s="31"/>
      <c r="ACK140" s="31"/>
      <c r="ACL140" s="31"/>
      <c r="ACM140" s="31"/>
      <c r="ACN140" s="31"/>
      <c r="ACO140" s="31"/>
      <c r="ACP140" s="31"/>
      <c r="ACQ140" s="31"/>
      <c r="ACR140" s="31"/>
      <c r="ACS140" s="31"/>
      <c r="ACT140" s="31"/>
      <c r="ACU140" s="31"/>
      <c r="ACV140" s="31"/>
      <c r="ACW140" s="31"/>
      <c r="ACX140" s="31"/>
      <c r="ACY140" s="31"/>
      <c r="ACZ140" s="31"/>
      <c r="ADA140" s="31"/>
      <c r="ADB140" s="31"/>
      <c r="ADC140" s="31"/>
      <c r="ADD140" s="31"/>
      <c r="ADE140" s="31"/>
      <c r="ADF140" s="31"/>
      <c r="ADG140" s="31"/>
      <c r="ADH140" s="31"/>
      <c r="ADI140" s="31"/>
      <c r="ADJ140" s="31"/>
      <c r="ADK140" s="31"/>
      <c r="ADL140" s="31"/>
      <c r="ADM140" s="31"/>
      <c r="ADN140" s="31"/>
      <c r="ADO140" s="31"/>
      <c r="ADP140" s="31"/>
      <c r="ADQ140" s="31"/>
      <c r="ADR140" s="31"/>
      <c r="ADS140" s="31"/>
      <c r="ADT140" s="31"/>
      <c r="ADU140" s="31"/>
      <c r="ADV140" s="31"/>
      <c r="ADW140" s="31"/>
      <c r="ADX140" s="31"/>
      <c r="ADY140" s="31"/>
      <c r="ADZ140" s="31"/>
      <c r="AEA140" s="31"/>
      <c r="AEB140" s="31"/>
      <c r="AEC140" s="31"/>
      <c r="AED140" s="31"/>
      <c r="AEE140" s="31"/>
      <c r="AEF140" s="31"/>
      <c r="AEG140" s="31"/>
      <c r="AEH140" s="31"/>
      <c r="AEI140" s="31"/>
      <c r="AEJ140" s="31"/>
      <c r="AEK140" s="31"/>
      <c r="AEL140" s="31"/>
      <c r="AEM140" s="31"/>
      <c r="AEN140" s="31"/>
      <c r="AEO140" s="31"/>
      <c r="AEP140" s="31"/>
      <c r="AEQ140" s="31"/>
      <c r="AER140" s="31"/>
      <c r="AES140" s="31"/>
      <c r="AET140" s="31"/>
      <c r="AEU140" s="31"/>
      <c r="AEV140" s="31"/>
      <c r="AEW140" s="31"/>
      <c r="AEX140" s="31"/>
      <c r="AEY140" s="31"/>
      <c r="AEZ140" s="31"/>
      <c r="AFA140" s="31"/>
      <c r="AFB140" s="31"/>
      <c r="AFC140" s="31"/>
      <c r="AFD140" s="31"/>
      <c r="AFE140" s="31"/>
      <c r="AFF140" s="31"/>
      <c r="AFG140" s="31"/>
      <c r="AFH140" s="31"/>
      <c r="AFI140" s="31"/>
      <c r="AFJ140" s="31"/>
      <c r="AFK140" s="31"/>
      <c r="AFL140" s="31"/>
      <c r="AFM140" s="31"/>
      <c r="AFN140" s="31"/>
      <c r="AFO140" s="31"/>
      <c r="AFP140" s="31"/>
      <c r="AFQ140" s="31"/>
      <c r="AFR140" s="31"/>
      <c r="AFS140" s="31"/>
      <c r="AFT140" s="31"/>
      <c r="AFU140" s="31"/>
      <c r="AFV140" s="31"/>
      <c r="AFW140" s="31"/>
      <c r="AFX140" s="31"/>
      <c r="AFY140" s="31"/>
      <c r="AFZ140" s="31"/>
      <c r="AGA140" s="31"/>
      <c r="AGB140" s="31"/>
      <c r="AGC140" s="31"/>
      <c r="AGD140" s="31"/>
      <c r="AGE140" s="31"/>
      <c r="AGF140" s="31"/>
      <c r="AGG140" s="31"/>
      <c r="AGH140" s="31"/>
      <c r="AGI140" s="31"/>
      <c r="AGJ140" s="31"/>
      <c r="AGK140" s="31"/>
      <c r="AGL140" s="31"/>
      <c r="AGM140" s="31"/>
      <c r="AGN140" s="31"/>
      <c r="AGO140" s="31"/>
      <c r="AGP140" s="31"/>
      <c r="AGQ140" s="31"/>
      <c r="AGR140" s="31"/>
      <c r="AGS140" s="31"/>
      <c r="AGT140" s="31"/>
      <c r="AGU140" s="31"/>
      <c r="AGV140" s="31"/>
      <c r="AGW140" s="31"/>
      <c r="AGX140" s="31"/>
      <c r="AGY140" s="31"/>
      <c r="AGZ140" s="31"/>
      <c r="AHA140" s="31"/>
      <c r="AHB140" s="31"/>
      <c r="AHC140" s="31"/>
      <c r="AHD140" s="31"/>
      <c r="AHE140" s="31"/>
      <c r="AHF140" s="31"/>
      <c r="AHG140" s="31"/>
      <c r="AHH140" s="31"/>
      <c r="AHI140" s="31"/>
      <c r="AHJ140" s="31"/>
      <c r="AHK140" s="31"/>
      <c r="AHL140" s="31"/>
      <c r="AHM140" s="31"/>
      <c r="AHN140" s="31"/>
      <c r="AHO140" s="31"/>
      <c r="AHP140" s="31"/>
      <c r="AHQ140" s="31"/>
      <c r="AHR140" s="31"/>
      <c r="AHS140" s="31"/>
      <c r="AHT140" s="31"/>
      <c r="AHU140" s="31"/>
      <c r="AHV140" s="31"/>
      <c r="AHW140" s="31"/>
      <c r="AHX140" s="31"/>
      <c r="AHY140" s="31"/>
      <c r="AHZ140" s="31"/>
      <c r="AIA140" s="31"/>
      <c r="AIB140" s="31"/>
      <c r="AIC140" s="31"/>
      <c r="AID140" s="31"/>
      <c r="AIE140" s="31"/>
      <c r="AIF140" s="31"/>
      <c r="AIG140" s="31"/>
      <c r="AIH140" s="31"/>
      <c r="AII140" s="31"/>
      <c r="AIJ140" s="31"/>
      <c r="AIK140" s="31"/>
      <c r="AIL140" s="31"/>
      <c r="AIM140" s="31"/>
      <c r="AIN140" s="31"/>
      <c r="AIO140" s="31"/>
      <c r="AIP140" s="31"/>
      <c r="AIQ140" s="31"/>
      <c r="AIR140" s="31"/>
      <c r="AIS140" s="31"/>
      <c r="AIT140" s="31"/>
      <c r="AIU140" s="31"/>
      <c r="AIV140" s="31"/>
      <c r="AIW140" s="31"/>
      <c r="AIX140" s="31"/>
      <c r="AIY140" s="31"/>
      <c r="AIZ140" s="31"/>
      <c r="AJA140" s="31"/>
      <c r="AJB140" s="31"/>
      <c r="AJC140" s="31"/>
      <c r="AJD140" s="31"/>
      <c r="AJE140" s="31"/>
      <c r="AJF140" s="31"/>
      <c r="AJG140" s="31"/>
      <c r="AJH140" s="31"/>
      <c r="AJI140" s="31"/>
      <c r="AJJ140" s="31"/>
      <c r="AJK140" s="31"/>
      <c r="AJL140" s="31"/>
      <c r="AJM140" s="31"/>
      <c r="AJN140" s="31"/>
      <c r="AJO140" s="31"/>
      <c r="AJP140" s="31"/>
      <c r="AJQ140" s="31"/>
      <c r="AJR140" s="31"/>
      <c r="AJS140" s="31"/>
      <c r="AJT140" s="31"/>
      <c r="AJU140" s="31"/>
      <c r="AJV140" s="31"/>
      <c r="AJW140" s="31"/>
      <c r="AJX140" s="31"/>
      <c r="AJY140" s="31"/>
      <c r="AJZ140" s="31"/>
      <c r="AKA140" s="31"/>
      <c r="AKB140" s="31"/>
      <c r="AKC140" s="31"/>
      <c r="AKD140" s="31"/>
      <c r="AKE140" s="31"/>
      <c r="AKF140" s="31"/>
      <c r="AKG140" s="31"/>
      <c r="AKH140" s="31"/>
      <c r="AKI140" s="31"/>
      <c r="AKJ140" s="31"/>
      <c r="AKK140" s="31"/>
      <c r="AKL140" s="31"/>
      <c r="AKM140" s="31"/>
      <c r="AKN140" s="31"/>
      <c r="AKO140" s="31"/>
      <c r="AKP140" s="31"/>
      <c r="AKQ140" s="31"/>
      <c r="AKR140" s="31"/>
      <c r="AKS140" s="31"/>
      <c r="AKT140" s="31"/>
      <c r="AKU140" s="31"/>
      <c r="AKV140" s="31"/>
      <c r="AKW140" s="31"/>
      <c r="AKX140" s="31"/>
      <c r="AKY140" s="31"/>
      <c r="AKZ140" s="31"/>
      <c r="ALA140" s="31"/>
      <c r="ALB140" s="31"/>
      <c r="ALC140" s="31"/>
      <c r="ALD140" s="31"/>
      <c r="ALE140" s="31"/>
      <c r="ALF140" s="31"/>
      <c r="ALG140" s="31"/>
      <c r="ALH140" s="31"/>
      <c r="ALI140" s="31"/>
      <c r="ALJ140" s="31"/>
      <c r="ALK140" s="31"/>
      <c r="ALL140" s="31"/>
      <c r="ALM140" s="31"/>
      <c r="ALN140" s="31"/>
      <c r="ALO140" s="31"/>
      <c r="ALP140" s="31"/>
      <c r="ALQ140" s="31"/>
      <c r="ALR140" s="31"/>
      <c r="ALS140" s="31"/>
      <c r="ALT140" s="31"/>
      <c r="ALU140" s="31"/>
      <c r="ALV140" s="31"/>
      <c r="ALW140" s="31"/>
      <c r="ALX140" s="31"/>
      <c r="ALY140" s="31"/>
      <c r="ALZ140" s="31"/>
      <c r="AMA140" s="31"/>
      <c r="AMB140" s="31"/>
      <c r="AMC140" s="31"/>
      <c r="AMD140" s="31"/>
      <c r="AME140" s="31"/>
      <c r="AMF140" s="31"/>
      <c r="AMG140" s="31"/>
      <c r="AMH140" s="31"/>
      <c r="AMI140" s="31"/>
      <c r="AMJ140" s="31"/>
      <c r="AMK140" s="31"/>
      <c r="AML140" s="31"/>
      <c r="AMM140" s="31"/>
      <c r="AMN140" s="31"/>
      <c r="AMO140" s="31"/>
      <c r="AMP140" s="31"/>
      <c r="AMQ140" s="31"/>
      <c r="AMR140" s="31"/>
      <c r="AMS140" s="31"/>
      <c r="AMT140" s="31"/>
      <c r="AMU140" s="31"/>
      <c r="AMV140" s="31"/>
      <c r="AMW140" s="31"/>
      <c r="AMX140" s="31"/>
      <c r="AMY140" s="31"/>
      <c r="AMZ140" s="31"/>
      <c r="ANA140" s="31"/>
      <c r="ANB140" s="31"/>
      <c r="ANC140" s="31"/>
      <c r="AND140" s="31"/>
      <c r="ANE140" s="31"/>
      <c r="ANF140" s="31"/>
      <c r="ANG140" s="31"/>
      <c r="ANH140" s="31"/>
      <c r="ANI140" s="31"/>
      <c r="ANJ140" s="31"/>
      <c r="ANK140" s="31"/>
      <c r="ANL140" s="31"/>
      <c r="ANM140" s="31"/>
      <c r="ANN140" s="31"/>
      <c r="ANO140" s="31"/>
      <c r="ANP140" s="31"/>
      <c r="ANQ140" s="31"/>
      <c r="ANR140" s="31"/>
      <c r="ANS140" s="31"/>
      <c r="ANT140" s="31"/>
      <c r="ANU140" s="31"/>
      <c r="ANV140" s="31"/>
      <c r="ANW140" s="31"/>
      <c r="ANX140" s="31"/>
      <c r="ANY140" s="31"/>
      <c r="ANZ140" s="31"/>
      <c r="AOA140" s="31"/>
      <c r="AOB140" s="31"/>
      <c r="AOC140" s="31"/>
      <c r="AOD140" s="31"/>
      <c r="AOE140" s="31"/>
      <c r="AOF140" s="31"/>
      <c r="AOG140" s="31"/>
      <c r="AOH140" s="31"/>
      <c r="AOI140" s="31"/>
      <c r="AOJ140" s="31"/>
      <c r="AOK140" s="31"/>
      <c r="AOL140" s="31"/>
      <c r="AOM140" s="31"/>
      <c r="AON140" s="31"/>
      <c r="AOO140" s="31"/>
      <c r="AOP140" s="31"/>
      <c r="AOQ140" s="31"/>
      <c r="AOR140" s="31"/>
      <c r="AOS140" s="31"/>
      <c r="AOT140" s="31"/>
      <c r="AOU140" s="31"/>
      <c r="AOV140" s="31"/>
      <c r="AOW140" s="31"/>
      <c r="AOX140" s="31"/>
      <c r="AOY140" s="31"/>
      <c r="AOZ140" s="31"/>
      <c r="APA140" s="31"/>
      <c r="APB140" s="31"/>
      <c r="APC140" s="31"/>
      <c r="APD140" s="31"/>
      <c r="APE140" s="31"/>
      <c r="APF140" s="31"/>
      <c r="APG140" s="31"/>
      <c r="APH140" s="31"/>
      <c r="API140" s="31"/>
      <c r="APJ140" s="31"/>
      <c r="APK140" s="31"/>
      <c r="APL140" s="31"/>
      <c r="APM140" s="31"/>
      <c r="APN140" s="31"/>
      <c r="APO140" s="31"/>
      <c r="APP140" s="31"/>
      <c r="APQ140" s="31"/>
      <c r="APR140" s="31"/>
      <c r="APS140" s="31"/>
      <c r="APT140" s="31"/>
      <c r="APU140" s="31"/>
      <c r="APV140" s="31"/>
      <c r="APW140" s="31"/>
      <c r="APX140" s="31"/>
      <c r="APY140" s="31"/>
      <c r="APZ140" s="31"/>
      <c r="AQA140" s="31"/>
      <c r="AQB140" s="31"/>
      <c r="AQC140" s="31"/>
      <c r="AQD140" s="31"/>
      <c r="AQE140" s="31"/>
      <c r="AQF140" s="31"/>
      <c r="AQG140" s="31"/>
      <c r="AQH140" s="31"/>
      <c r="AQI140" s="31"/>
      <c r="AQJ140" s="31"/>
      <c r="AQK140" s="31"/>
      <c r="AQL140" s="31"/>
      <c r="AQM140" s="31"/>
      <c r="AQN140" s="31"/>
      <c r="AQO140" s="31"/>
      <c r="AQP140" s="31"/>
      <c r="AQQ140" s="31"/>
      <c r="AQR140" s="31"/>
      <c r="AQS140" s="31"/>
      <c r="AQT140" s="31"/>
      <c r="AQU140" s="31"/>
      <c r="AQV140" s="31"/>
      <c r="AQW140" s="31"/>
      <c r="AQX140" s="31"/>
      <c r="AQY140" s="31"/>
      <c r="AQZ140" s="31"/>
      <c r="ARA140" s="31"/>
      <c r="ARB140" s="31"/>
      <c r="ARC140" s="31"/>
      <c r="ARD140" s="31"/>
      <c r="ARE140" s="31"/>
      <c r="ARF140" s="31"/>
      <c r="ARG140" s="31"/>
      <c r="ARH140" s="31"/>
      <c r="ARI140" s="31"/>
      <c r="ARJ140" s="31"/>
      <c r="ARK140" s="31"/>
      <c r="ARL140" s="31"/>
      <c r="ARM140" s="31"/>
      <c r="ARN140" s="31"/>
      <c r="ARO140" s="31"/>
      <c r="ARP140" s="31"/>
      <c r="ARQ140" s="31"/>
      <c r="ARR140" s="31"/>
      <c r="ARS140" s="31"/>
      <c r="ART140" s="31"/>
      <c r="ARU140" s="31"/>
      <c r="ARV140" s="31"/>
      <c r="ARW140" s="31"/>
      <c r="ARX140" s="31"/>
      <c r="ARY140" s="31"/>
      <c r="ARZ140" s="31"/>
      <c r="ASA140" s="31"/>
      <c r="ASB140" s="31"/>
      <c r="ASC140" s="31"/>
      <c r="ASD140" s="31"/>
      <c r="ASE140" s="31"/>
      <c r="ASF140" s="31"/>
      <c r="ASG140" s="31"/>
      <c r="ASH140" s="31"/>
      <c r="ASI140" s="31"/>
      <c r="ASJ140" s="31"/>
      <c r="ASK140" s="31"/>
      <c r="ASL140" s="31"/>
      <c r="ASM140" s="31"/>
      <c r="ASN140" s="31"/>
      <c r="ASO140" s="31"/>
      <c r="ASP140" s="31"/>
      <c r="ASQ140" s="31"/>
      <c r="ASR140" s="31"/>
      <c r="ASS140" s="31"/>
      <c r="AST140" s="31"/>
      <c r="ASU140" s="31"/>
      <c r="ASV140" s="31"/>
      <c r="ASW140" s="31"/>
      <c r="ASX140" s="31"/>
      <c r="ASY140" s="31"/>
      <c r="ASZ140" s="31"/>
      <c r="ATA140" s="31"/>
      <c r="ATB140" s="31"/>
      <c r="ATC140" s="31"/>
      <c r="ATD140" s="31"/>
      <c r="ATE140" s="31"/>
      <c r="ATF140" s="31"/>
      <c r="ATG140" s="31"/>
      <c r="ATH140" s="31"/>
      <c r="ATI140" s="31"/>
      <c r="ATJ140" s="31"/>
      <c r="ATK140" s="31"/>
      <c r="ATL140" s="31"/>
      <c r="ATM140" s="31"/>
      <c r="ATN140" s="31"/>
      <c r="ATO140" s="31"/>
      <c r="ATP140" s="31"/>
      <c r="ATQ140" s="31"/>
      <c r="ATR140" s="31"/>
      <c r="ATS140" s="31"/>
      <c r="ATT140" s="31"/>
      <c r="ATU140" s="31"/>
      <c r="ATV140" s="31"/>
      <c r="ATW140" s="31"/>
      <c r="ATX140" s="31"/>
      <c r="ATY140" s="31"/>
      <c r="ATZ140" s="31"/>
      <c r="AUA140" s="31"/>
      <c r="AUB140" s="31"/>
      <c r="AUC140" s="31"/>
      <c r="AUD140" s="31"/>
      <c r="AUE140" s="31"/>
      <c r="AUF140" s="31"/>
      <c r="AUG140" s="31"/>
      <c r="AUH140" s="31"/>
      <c r="AUI140" s="31"/>
      <c r="AUJ140" s="31"/>
      <c r="AUK140" s="31"/>
      <c r="AUL140" s="31"/>
      <c r="AUM140" s="31"/>
      <c r="AUN140" s="31"/>
      <c r="AUO140" s="31"/>
      <c r="AUP140" s="31"/>
      <c r="AUQ140" s="31"/>
      <c r="AUR140" s="31"/>
      <c r="AUS140" s="31"/>
      <c r="AUT140" s="31"/>
      <c r="AUU140" s="31"/>
      <c r="AUV140" s="31"/>
      <c r="AUW140" s="31"/>
      <c r="AUX140" s="31"/>
      <c r="AUY140" s="31"/>
      <c r="AUZ140" s="31"/>
      <c r="AVA140" s="31"/>
      <c r="AVB140" s="31"/>
      <c r="AVC140" s="31"/>
      <c r="AVD140" s="31"/>
      <c r="AVE140" s="31"/>
      <c r="AVF140" s="31"/>
      <c r="AVG140" s="31"/>
      <c r="AVH140" s="31"/>
      <c r="AVI140" s="31"/>
      <c r="AVJ140" s="31"/>
      <c r="AVK140" s="31"/>
      <c r="AVL140" s="31"/>
      <c r="AVM140" s="31"/>
      <c r="AVN140" s="31"/>
      <c r="AVO140" s="31"/>
      <c r="AVP140" s="31"/>
      <c r="AVQ140" s="31"/>
      <c r="AVR140" s="31"/>
      <c r="AVS140" s="31"/>
      <c r="AVT140" s="31"/>
      <c r="AVU140" s="31"/>
      <c r="AVV140" s="31"/>
      <c r="AVW140" s="31"/>
      <c r="AVX140" s="31"/>
      <c r="AVY140" s="31"/>
      <c r="AVZ140" s="31"/>
      <c r="AWA140" s="31"/>
      <c r="AWB140" s="31"/>
      <c r="AWC140" s="31"/>
      <c r="AWD140" s="31"/>
      <c r="AWE140" s="31"/>
      <c r="AWF140" s="31"/>
      <c r="AWG140" s="31"/>
      <c r="AWH140" s="31"/>
      <c r="AWI140" s="31"/>
      <c r="AWJ140" s="31"/>
      <c r="AWK140" s="31"/>
      <c r="AWL140" s="31"/>
      <c r="AWM140" s="31"/>
      <c r="AWN140" s="31"/>
      <c r="AWO140" s="31"/>
      <c r="AWP140" s="31"/>
      <c r="AWQ140" s="31"/>
      <c r="AWR140" s="31"/>
      <c r="AWS140" s="31"/>
      <c r="AWT140" s="31"/>
      <c r="AWU140" s="31"/>
      <c r="AWV140" s="31"/>
      <c r="AWW140" s="31"/>
      <c r="AWX140" s="31"/>
      <c r="AWY140" s="31"/>
      <c r="AWZ140" s="31"/>
      <c r="AXA140" s="31"/>
      <c r="AXB140" s="31"/>
      <c r="AXC140" s="31"/>
      <c r="AXD140" s="31"/>
      <c r="AXE140" s="31"/>
      <c r="AXF140" s="31"/>
      <c r="AXG140" s="31"/>
      <c r="AXH140" s="31"/>
      <c r="AXI140" s="31"/>
      <c r="AXJ140" s="31"/>
      <c r="AXK140" s="31"/>
      <c r="AXL140" s="31"/>
      <c r="AXM140" s="31"/>
      <c r="AXN140" s="31"/>
      <c r="AXO140" s="31"/>
      <c r="AXP140" s="31"/>
      <c r="AXQ140" s="31"/>
      <c r="AXR140" s="31"/>
      <c r="AXS140" s="31"/>
      <c r="AXT140" s="31"/>
      <c r="AXU140" s="31"/>
      <c r="AXV140" s="31"/>
      <c r="AXW140" s="31"/>
      <c r="AXX140" s="31"/>
      <c r="AXY140" s="31"/>
      <c r="AXZ140" s="31"/>
      <c r="AYA140" s="31"/>
      <c r="AYB140" s="31"/>
      <c r="AYC140" s="31"/>
      <c r="AYD140" s="31"/>
      <c r="AYE140" s="31"/>
      <c r="AYF140" s="31"/>
      <c r="AYG140" s="31"/>
      <c r="AYH140" s="31"/>
      <c r="AYI140" s="31"/>
      <c r="AYJ140" s="31"/>
      <c r="AYK140" s="31"/>
      <c r="AYL140" s="31"/>
      <c r="AYM140" s="31"/>
      <c r="AYN140" s="31"/>
      <c r="AYO140" s="31"/>
      <c r="AYP140" s="31"/>
      <c r="AYQ140" s="31"/>
      <c r="AYR140" s="31"/>
      <c r="AYS140" s="31"/>
      <c r="AYT140" s="31"/>
      <c r="AYU140" s="31"/>
      <c r="AYV140" s="31"/>
      <c r="AYW140" s="31"/>
      <c r="AYX140" s="31"/>
      <c r="AYY140" s="31"/>
      <c r="AYZ140" s="31"/>
      <c r="AZA140" s="31"/>
      <c r="AZB140" s="31"/>
      <c r="AZC140" s="31"/>
      <c r="AZD140" s="31"/>
      <c r="AZE140" s="31"/>
      <c r="AZF140" s="31"/>
      <c r="AZG140" s="31"/>
      <c r="AZH140" s="31"/>
      <c r="AZI140" s="31"/>
      <c r="AZJ140" s="31"/>
      <c r="AZK140" s="31"/>
      <c r="AZL140" s="31"/>
      <c r="AZM140" s="31"/>
      <c r="AZN140" s="31"/>
      <c r="AZO140" s="31"/>
      <c r="AZP140" s="31"/>
      <c r="AZQ140" s="31"/>
      <c r="AZR140" s="31"/>
      <c r="AZS140" s="31"/>
      <c r="AZT140" s="31"/>
      <c r="AZU140" s="31"/>
      <c r="AZV140" s="31"/>
      <c r="AZW140" s="31"/>
      <c r="AZX140" s="31"/>
      <c r="AZY140" s="31"/>
      <c r="AZZ140" s="31"/>
      <c r="BAA140" s="31"/>
      <c r="BAB140" s="31"/>
      <c r="BAC140" s="31"/>
      <c r="BAD140" s="31"/>
      <c r="BAE140" s="31"/>
      <c r="BAF140" s="31"/>
      <c r="BAG140" s="31"/>
      <c r="BAH140" s="31"/>
      <c r="BAI140" s="31"/>
      <c r="BAJ140" s="31"/>
      <c r="BAK140" s="31"/>
      <c r="BAL140" s="31"/>
      <c r="BAM140" s="31"/>
      <c r="BAN140" s="31"/>
      <c r="BAO140" s="31"/>
      <c r="BAP140" s="31"/>
      <c r="BAQ140" s="31"/>
      <c r="BAR140" s="31"/>
      <c r="BAS140" s="31"/>
      <c r="BAT140" s="31"/>
      <c r="BAU140" s="31"/>
      <c r="BAV140" s="31"/>
      <c r="BAW140" s="31"/>
      <c r="BAX140" s="31"/>
      <c r="BAY140" s="31"/>
      <c r="BAZ140" s="31"/>
      <c r="BBA140" s="31"/>
      <c r="BBB140" s="31"/>
      <c r="BBC140" s="31"/>
      <c r="BBD140" s="31"/>
      <c r="BBE140" s="31"/>
      <c r="BBF140" s="31"/>
      <c r="BBG140" s="31"/>
      <c r="BBH140" s="31"/>
      <c r="BBI140" s="31"/>
      <c r="BBJ140" s="31"/>
      <c r="BBK140" s="31"/>
      <c r="BBL140" s="31"/>
      <c r="BBM140" s="31"/>
      <c r="BBN140" s="31"/>
      <c r="BBO140" s="31"/>
      <c r="BBP140" s="31"/>
      <c r="BBQ140" s="31"/>
      <c r="BBR140" s="31"/>
      <c r="BBS140" s="31"/>
      <c r="BBT140" s="31"/>
      <c r="BBU140" s="31"/>
      <c r="BBV140" s="31"/>
      <c r="BBW140" s="31"/>
      <c r="BBX140" s="31"/>
      <c r="BBY140" s="31"/>
      <c r="BBZ140" s="31"/>
      <c r="BCA140" s="31"/>
      <c r="BCB140" s="31"/>
      <c r="BCC140" s="31"/>
      <c r="BCD140" s="31"/>
      <c r="BCE140" s="31"/>
      <c r="BCF140" s="31"/>
      <c r="BCG140" s="31"/>
      <c r="BCH140" s="31"/>
      <c r="BCI140" s="31"/>
      <c r="BCJ140" s="31"/>
      <c r="BCK140" s="31"/>
      <c r="BCL140" s="31"/>
      <c r="BCM140" s="31"/>
      <c r="BCN140" s="31"/>
      <c r="BCO140" s="31"/>
      <c r="BCP140" s="31"/>
      <c r="BCQ140" s="31"/>
      <c r="BCR140" s="31"/>
      <c r="BCS140" s="31"/>
      <c r="BCT140" s="31"/>
      <c r="BCU140" s="31"/>
      <c r="BCV140" s="31"/>
      <c r="BCW140" s="31"/>
      <c r="BCX140" s="31"/>
      <c r="BCY140" s="31"/>
      <c r="BCZ140" s="31"/>
      <c r="BDA140" s="31"/>
      <c r="BDB140" s="31"/>
      <c r="BDC140" s="31"/>
      <c r="BDD140" s="31"/>
      <c r="BDE140" s="31"/>
      <c r="BDF140" s="31"/>
      <c r="BDG140" s="31"/>
      <c r="BDH140" s="31"/>
      <c r="BDI140" s="31"/>
      <c r="BDJ140" s="31"/>
      <c r="BDK140" s="31"/>
      <c r="BDL140" s="31"/>
      <c r="BDM140" s="31"/>
      <c r="BDN140" s="31"/>
      <c r="BDO140" s="31"/>
      <c r="BDP140" s="31"/>
      <c r="BDQ140" s="31"/>
      <c r="BDR140" s="31"/>
      <c r="BDS140" s="31"/>
      <c r="BDT140" s="31"/>
      <c r="BDU140" s="31"/>
      <c r="BDV140" s="31"/>
      <c r="BDW140" s="31"/>
      <c r="BDX140" s="31"/>
      <c r="BDY140" s="31"/>
      <c r="BDZ140" s="31"/>
      <c r="BEA140" s="31"/>
      <c r="BEB140" s="31"/>
      <c r="BEC140" s="31"/>
      <c r="BED140" s="31"/>
      <c r="BEE140" s="31"/>
      <c r="BEF140" s="31"/>
      <c r="BEG140" s="31"/>
      <c r="BEH140" s="31"/>
      <c r="BEI140" s="31"/>
      <c r="BEJ140" s="31"/>
      <c r="BEK140" s="31"/>
      <c r="BEL140" s="31"/>
      <c r="BEM140" s="31"/>
      <c r="BEN140" s="31"/>
      <c r="BEO140" s="31"/>
      <c r="BEP140" s="31"/>
      <c r="BEQ140" s="31"/>
      <c r="BER140" s="31"/>
      <c r="BES140" s="31"/>
      <c r="BET140" s="31"/>
      <c r="BEU140" s="31"/>
      <c r="BEV140" s="31"/>
      <c r="BEW140" s="31"/>
      <c r="BEX140" s="31"/>
      <c r="BEY140" s="31"/>
      <c r="BEZ140" s="31"/>
      <c r="BFA140" s="31"/>
      <c r="BFB140" s="31"/>
      <c r="BFC140" s="31"/>
      <c r="BFD140" s="31"/>
      <c r="BFE140" s="31"/>
      <c r="BFF140" s="31"/>
      <c r="BFG140" s="31"/>
      <c r="BFH140" s="31"/>
      <c r="BFI140" s="31"/>
      <c r="BFJ140" s="31"/>
      <c r="BFK140" s="31"/>
      <c r="BFL140" s="31"/>
      <c r="BFM140" s="31"/>
      <c r="BFN140" s="31"/>
      <c r="BFO140" s="31"/>
      <c r="BFP140" s="31"/>
      <c r="BFQ140" s="31"/>
      <c r="BFR140" s="31"/>
      <c r="BFS140" s="31"/>
      <c r="BFT140" s="31"/>
      <c r="BFU140" s="31"/>
      <c r="BFV140" s="31"/>
      <c r="BFW140" s="31"/>
      <c r="BFX140" s="31"/>
      <c r="BFY140" s="31"/>
      <c r="BFZ140" s="31"/>
      <c r="BGA140" s="31"/>
      <c r="BGB140" s="31"/>
      <c r="BGC140" s="31"/>
      <c r="BGD140" s="31"/>
      <c r="BGE140" s="31"/>
      <c r="BGF140" s="31"/>
      <c r="BGG140" s="31"/>
      <c r="BGH140" s="31"/>
      <c r="BGI140" s="31"/>
      <c r="BGJ140" s="31"/>
      <c r="BGK140" s="31"/>
      <c r="BGL140" s="31"/>
      <c r="BGM140" s="31"/>
      <c r="BGN140" s="31"/>
      <c r="BGO140" s="31"/>
      <c r="BGP140" s="31"/>
      <c r="BGQ140" s="31"/>
      <c r="BGR140" s="31"/>
      <c r="BGS140" s="31"/>
      <c r="BGT140" s="31"/>
      <c r="BGU140" s="31"/>
      <c r="BGV140" s="31"/>
      <c r="BGW140" s="31"/>
      <c r="BGX140" s="31"/>
      <c r="BGY140" s="31"/>
      <c r="BGZ140" s="31"/>
      <c r="BHA140" s="31"/>
      <c r="BHB140" s="31"/>
      <c r="BHC140" s="31"/>
      <c r="BHD140" s="31"/>
      <c r="BHE140" s="31"/>
      <c r="BHF140" s="31"/>
      <c r="BHG140" s="31"/>
      <c r="BHH140" s="31"/>
      <c r="BHI140" s="31"/>
      <c r="BHJ140" s="31"/>
      <c r="BHK140" s="31"/>
      <c r="BHL140" s="31"/>
      <c r="BHM140" s="31"/>
      <c r="BHN140" s="31"/>
      <c r="BHO140" s="31"/>
      <c r="BHP140" s="31"/>
      <c r="BHQ140" s="31"/>
      <c r="BHR140" s="31"/>
      <c r="BHS140" s="31"/>
      <c r="BHT140" s="31"/>
      <c r="BHU140" s="31"/>
      <c r="BHV140" s="31"/>
      <c r="BHW140" s="31"/>
      <c r="BHX140" s="31"/>
      <c r="BHY140" s="31"/>
      <c r="BHZ140" s="31"/>
      <c r="BIA140" s="31"/>
      <c r="BIB140" s="31"/>
      <c r="BIC140" s="31"/>
      <c r="BID140" s="31"/>
      <c r="BIE140" s="31"/>
      <c r="BIF140" s="31"/>
      <c r="BIG140" s="31"/>
      <c r="BIH140" s="31"/>
      <c r="BII140" s="31"/>
      <c r="BIJ140" s="31"/>
      <c r="BIK140" s="31"/>
      <c r="BIL140" s="31"/>
      <c r="BIM140" s="31"/>
      <c r="BIN140" s="31"/>
      <c r="BIO140" s="31"/>
      <c r="BIP140" s="31"/>
      <c r="BIQ140" s="31"/>
      <c r="BIR140" s="31"/>
      <c r="BIS140" s="31"/>
      <c r="BIT140" s="31"/>
      <c r="BIU140" s="31"/>
      <c r="BIV140" s="31"/>
      <c r="BIW140" s="31"/>
      <c r="BIX140" s="31"/>
      <c r="BIY140" s="31"/>
      <c r="BIZ140" s="31"/>
      <c r="BJA140" s="31"/>
      <c r="BJB140" s="31"/>
      <c r="BJC140" s="31"/>
      <c r="BJD140" s="31"/>
      <c r="BJE140" s="31"/>
      <c r="BJF140" s="31"/>
      <c r="BJG140" s="31"/>
      <c r="BJH140" s="31"/>
      <c r="BJI140" s="31"/>
      <c r="BJJ140" s="31"/>
      <c r="BJK140" s="31"/>
      <c r="BJL140" s="31"/>
      <c r="BJM140" s="31"/>
      <c r="BJN140" s="31"/>
      <c r="BJO140" s="31"/>
      <c r="BJP140" s="31"/>
      <c r="BJQ140" s="31"/>
      <c r="BJR140" s="31"/>
      <c r="BJS140" s="31"/>
      <c r="BJT140" s="31"/>
      <c r="BJU140" s="31"/>
      <c r="BJV140" s="31"/>
      <c r="BJW140" s="31"/>
      <c r="BJX140" s="31"/>
      <c r="BJY140" s="31"/>
      <c r="BJZ140" s="31"/>
      <c r="BKA140" s="31"/>
      <c r="BKB140" s="31"/>
      <c r="BKC140" s="31"/>
      <c r="BKD140" s="31"/>
      <c r="BKE140" s="31"/>
      <c r="BKF140" s="31"/>
      <c r="BKG140" s="31"/>
      <c r="BKH140" s="31"/>
      <c r="BKI140" s="31"/>
      <c r="BKJ140" s="31"/>
      <c r="BKK140" s="31"/>
      <c r="BKL140" s="31"/>
      <c r="BKM140" s="31"/>
      <c r="BKN140" s="31"/>
      <c r="BKO140" s="31"/>
      <c r="BKP140" s="31"/>
      <c r="BKQ140" s="31"/>
      <c r="BKR140" s="31"/>
      <c r="BKS140" s="31"/>
      <c r="BKT140" s="31"/>
      <c r="BKU140" s="31"/>
      <c r="BKV140" s="31"/>
      <c r="BKW140" s="31"/>
      <c r="BKX140" s="31"/>
      <c r="BKY140" s="31"/>
      <c r="BKZ140" s="31"/>
      <c r="BLA140" s="31"/>
      <c r="BLB140" s="31"/>
      <c r="BLC140" s="31"/>
      <c r="BLD140" s="31"/>
      <c r="BLE140" s="31"/>
      <c r="BLF140" s="31"/>
      <c r="BLG140" s="31"/>
      <c r="BLH140" s="31"/>
      <c r="BLI140" s="31"/>
      <c r="BLJ140" s="31"/>
      <c r="BLK140" s="31"/>
      <c r="BLL140" s="31"/>
      <c r="BLM140" s="31"/>
      <c r="BLN140" s="31"/>
      <c r="BLO140" s="31"/>
      <c r="BLP140" s="31"/>
      <c r="BLQ140" s="31"/>
      <c r="BLR140" s="31"/>
      <c r="BLS140" s="31"/>
      <c r="BLT140" s="31"/>
      <c r="BLU140" s="31"/>
      <c r="BLV140" s="31"/>
      <c r="BLW140" s="31"/>
      <c r="BLX140" s="31"/>
      <c r="BLY140" s="31"/>
      <c r="BLZ140" s="31"/>
      <c r="BMA140" s="31"/>
      <c r="BMB140" s="31"/>
      <c r="BMC140" s="31"/>
      <c r="BMD140" s="31"/>
      <c r="BME140" s="31"/>
      <c r="BMF140" s="31"/>
      <c r="BMG140" s="31"/>
      <c r="BMH140" s="31"/>
      <c r="BMI140" s="31"/>
      <c r="BMJ140" s="31"/>
      <c r="BMK140" s="31"/>
      <c r="BML140" s="31"/>
      <c r="BMM140" s="31"/>
      <c r="BMN140" s="31"/>
      <c r="BMO140" s="31"/>
      <c r="BMP140" s="31"/>
      <c r="BMQ140" s="31"/>
      <c r="BMR140" s="31"/>
      <c r="BMS140" s="31"/>
      <c r="BMT140" s="31"/>
      <c r="BMU140" s="31"/>
      <c r="BMV140" s="31"/>
      <c r="BMW140" s="31"/>
      <c r="BMX140" s="31"/>
      <c r="BMY140" s="31"/>
      <c r="BMZ140" s="31"/>
      <c r="BNA140" s="31"/>
      <c r="BNB140" s="31"/>
      <c r="BNC140" s="31"/>
      <c r="BND140" s="31"/>
      <c r="BNE140" s="31"/>
      <c r="BNF140" s="31"/>
      <c r="BNG140" s="31"/>
      <c r="BNH140" s="31"/>
      <c r="BNI140" s="31"/>
      <c r="BNJ140" s="31"/>
      <c r="BNK140" s="31"/>
      <c r="BNL140" s="31"/>
      <c r="BNM140" s="31"/>
      <c r="BNN140" s="31"/>
      <c r="BNO140" s="31"/>
      <c r="BNP140" s="31"/>
      <c r="BNQ140" s="31"/>
      <c r="BNR140" s="31"/>
      <c r="BNS140" s="31"/>
      <c r="BNT140" s="31"/>
      <c r="BNU140" s="31"/>
      <c r="BNV140" s="31"/>
      <c r="BNW140" s="31"/>
      <c r="BNX140" s="31"/>
      <c r="BNY140" s="31"/>
      <c r="BNZ140" s="31"/>
      <c r="BOA140" s="31"/>
      <c r="BOB140" s="31"/>
      <c r="BOC140" s="31"/>
      <c r="BOD140" s="31"/>
      <c r="BOE140" s="31"/>
      <c r="BOF140" s="31"/>
      <c r="BOG140" s="31"/>
      <c r="BOH140" s="31"/>
      <c r="BOI140" s="31"/>
      <c r="BOJ140" s="31"/>
      <c r="BOK140" s="31"/>
      <c r="BOL140" s="31"/>
      <c r="BOM140" s="31"/>
      <c r="BON140" s="31"/>
      <c r="BOO140" s="31"/>
      <c r="BOP140" s="31"/>
      <c r="BOQ140" s="31"/>
      <c r="BOR140" s="31"/>
      <c r="BOS140" s="31"/>
      <c r="BOT140" s="31"/>
      <c r="BOU140" s="31"/>
      <c r="BOV140" s="31"/>
      <c r="BOW140" s="31"/>
      <c r="BOX140" s="31"/>
      <c r="BOY140" s="31"/>
      <c r="BOZ140" s="31"/>
      <c r="BPA140" s="31"/>
      <c r="BPB140" s="31"/>
      <c r="BPC140" s="31"/>
      <c r="BPD140" s="31"/>
      <c r="BPE140" s="31"/>
      <c r="BPF140" s="31"/>
      <c r="BPG140" s="31"/>
      <c r="BPH140" s="31"/>
      <c r="BPI140" s="31"/>
      <c r="BPJ140" s="31"/>
      <c r="BPK140" s="31"/>
      <c r="BPL140" s="31"/>
      <c r="BPM140" s="31"/>
      <c r="BPN140" s="31"/>
      <c r="BPO140" s="31"/>
      <c r="BPP140" s="31"/>
      <c r="BPQ140" s="31"/>
      <c r="BPR140" s="31"/>
      <c r="BPS140" s="31"/>
      <c r="BPT140" s="31"/>
      <c r="BPU140" s="31"/>
      <c r="BPV140" s="31"/>
      <c r="BPW140" s="31"/>
      <c r="BPX140" s="31"/>
      <c r="BPY140" s="31"/>
      <c r="BPZ140" s="31"/>
      <c r="BQA140" s="31"/>
      <c r="BQB140" s="31"/>
      <c r="BQC140" s="31"/>
      <c r="BQD140" s="31"/>
      <c r="BQE140" s="31"/>
      <c r="BQF140" s="31"/>
      <c r="BQG140" s="31"/>
      <c r="BQH140" s="31"/>
      <c r="BQI140" s="31"/>
      <c r="BQJ140" s="31"/>
      <c r="BQK140" s="31"/>
      <c r="BQL140" s="31"/>
      <c r="BQM140" s="31"/>
      <c r="BQN140" s="31"/>
      <c r="BQO140" s="31"/>
      <c r="BQP140" s="31"/>
      <c r="BQQ140" s="31"/>
      <c r="BQR140" s="31"/>
      <c r="BQS140" s="31"/>
      <c r="BQT140" s="31"/>
      <c r="BQU140" s="31"/>
      <c r="BQV140" s="31"/>
      <c r="BQW140" s="31"/>
      <c r="BQX140" s="31"/>
      <c r="BQY140" s="31"/>
      <c r="BQZ140" s="31"/>
      <c r="BRA140" s="31"/>
      <c r="BRB140" s="31"/>
      <c r="BRC140" s="31"/>
      <c r="BRD140" s="31"/>
      <c r="BRE140" s="31"/>
      <c r="BRF140" s="31"/>
      <c r="BRG140" s="31"/>
      <c r="BRH140" s="31"/>
      <c r="BRI140" s="31"/>
      <c r="BRJ140" s="31"/>
      <c r="BRK140" s="31"/>
      <c r="BRL140" s="31"/>
      <c r="BRM140" s="31"/>
      <c r="BRN140" s="31"/>
      <c r="BRO140" s="31"/>
      <c r="BRP140" s="31"/>
      <c r="BRQ140" s="31"/>
      <c r="BRR140" s="31"/>
      <c r="BRS140" s="31"/>
      <c r="BRT140" s="31"/>
      <c r="BRU140" s="31"/>
      <c r="BRV140" s="31"/>
      <c r="BRW140" s="31"/>
      <c r="BRX140" s="31"/>
      <c r="BRY140" s="31"/>
      <c r="BRZ140" s="31"/>
      <c r="BSA140" s="31"/>
      <c r="BSB140" s="31"/>
      <c r="BSC140" s="31"/>
      <c r="BSD140" s="31"/>
      <c r="BSE140" s="31"/>
      <c r="BSF140" s="31"/>
      <c r="BSG140" s="31"/>
      <c r="BSH140" s="31"/>
      <c r="BSI140" s="31"/>
      <c r="BSJ140" s="31"/>
      <c r="BSK140" s="31"/>
      <c r="BSL140" s="31"/>
      <c r="BSM140" s="31"/>
      <c r="BSN140" s="31"/>
      <c r="BSO140" s="31"/>
      <c r="BSP140" s="31"/>
      <c r="BSQ140" s="31"/>
      <c r="BSR140" s="31"/>
      <c r="BSS140" s="31"/>
      <c r="BST140" s="31"/>
      <c r="BSU140" s="31"/>
      <c r="BSV140" s="31"/>
      <c r="BSW140" s="31"/>
      <c r="BSX140" s="31"/>
      <c r="BSY140" s="31"/>
      <c r="BSZ140" s="31"/>
      <c r="BTA140" s="31"/>
      <c r="BTB140" s="31"/>
      <c r="BTC140" s="31"/>
      <c r="BTD140" s="31"/>
      <c r="BTE140" s="31"/>
      <c r="BTF140" s="31"/>
      <c r="BTG140" s="31"/>
      <c r="BTH140" s="31"/>
      <c r="BTI140" s="31"/>
      <c r="BTJ140" s="31"/>
      <c r="BTK140" s="31"/>
      <c r="BTL140" s="31"/>
      <c r="BTM140" s="31"/>
      <c r="BTN140" s="31"/>
      <c r="BTO140" s="31"/>
      <c r="BTP140" s="31"/>
      <c r="BTQ140" s="31"/>
      <c r="BTR140" s="31"/>
      <c r="BTS140" s="31"/>
      <c r="BTT140" s="31"/>
      <c r="BTU140" s="31"/>
      <c r="BTV140" s="31"/>
      <c r="BTW140" s="31"/>
      <c r="BTX140" s="31"/>
      <c r="BTY140" s="31"/>
      <c r="BTZ140" s="31"/>
      <c r="BUA140" s="31"/>
      <c r="BUB140" s="31"/>
      <c r="BUC140" s="31"/>
      <c r="BUD140" s="31"/>
      <c r="BUE140" s="31"/>
      <c r="BUF140" s="31"/>
      <c r="BUG140" s="31"/>
      <c r="BUH140" s="31"/>
      <c r="BUI140" s="31"/>
      <c r="BUJ140" s="31"/>
      <c r="BUK140" s="31"/>
      <c r="BUL140" s="31"/>
      <c r="BUM140" s="31"/>
      <c r="BUN140" s="31"/>
      <c r="BUO140" s="31"/>
      <c r="BUP140" s="31"/>
      <c r="BUQ140" s="31"/>
      <c r="BUR140" s="31"/>
      <c r="BUS140" s="31"/>
      <c r="BUT140" s="31"/>
      <c r="BUU140" s="31"/>
      <c r="BUV140" s="31"/>
      <c r="BUW140" s="31"/>
      <c r="BUX140" s="31"/>
      <c r="BUY140" s="31"/>
      <c r="BUZ140" s="31"/>
      <c r="BVA140" s="31"/>
      <c r="BVB140" s="31"/>
      <c r="BVC140" s="31"/>
      <c r="BVD140" s="31"/>
      <c r="BVE140" s="31"/>
      <c r="BVF140" s="31"/>
      <c r="BVG140" s="31"/>
      <c r="BVH140" s="31"/>
      <c r="BVI140" s="31"/>
      <c r="BVJ140" s="31"/>
      <c r="BVK140" s="31"/>
      <c r="BVL140" s="31"/>
      <c r="BVM140" s="31"/>
      <c r="BVN140" s="31"/>
      <c r="BVO140" s="31"/>
      <c r="BVP140" s="31"/>
      <c r="BVQ140" s="31"/>
      <c r="BVR140" s="31"/>
      <c r="BVS140" s="31"/>
      <c r="BVT140" s="31"/>
      <c r="BVU140" s="31"/>
      <c r="BVV140" s="31"/>
      <c r="BVW140" s="31"/>
      <c r="BVX140" s="31"/>
      <c r="BVY140" s="31"/>
      <c r="BVZ140" s="31"/>
      <c r="BWA140" s="31"/>
      <c r="BWB140" s="31"/>
      <c r="BWC140" s="31"/>
      <c r="BWD140" s="31"/>
      <c r="BWE140" s="31"/>
      <c r="BWF140" s="31"/>
      <c r="BWG140" s="31"/>
      <c r="BWH140" s="31"/>
      <c r="BWI140" s="31"/>
      <c r="BWJ140" s="31"/>
      <c r="BWK140" s="31"/>
      <c r="BWL140" s="31"/>
      <c r="BWM140" s="31"/>
      <c r="BWN140" s="31"/>
      <c r="BWO140" s="31"/>
      <c r="BWP140" s="31"/>
      <c r="BWQ140" s="31"/>
      <c r="BWR140" s="31"/>
      <c r="BWS140" s="31"/>
      <c r="BWT140" s="31"/>
      <c r="BWU140" s="31"/>
      <c r="BWV140" s="31"/>
      <c r="BWW140" s="31"/>
      <c r="BWX140" s="31"/>
      <c r="BWY140" s="31"/>
      <c r="BWZ140" s="31"/>
      <c r="BXA140" s="31"/>
      <c r="BXB140" s="31"/>
      <c r="BXC140" s="31"/>
      <c r="BXD140" s="31"/>
      <c r="BXE140" s="31"/>
      <c r="BXF140" s="31"/>
      <c r="BXG140" s="31"/>
      <c r="BXH140" s="31"/>
      <c r="BXI140" s="31"/>
      <c r="BXJ140" s="31"/>
      <c r="BXK140" s="31"/>
      <c r="BXL140" s="31"/>
      <c r="BXM140" s="31"/>
      <c r="BXN140" s="31"/>
      <c r="BXO140" s="31"/>
      <c r="BXP140" s="31"/>
      <c r="BXQ140" s="31"/>
      <c r="BXR140" s="31"/>
      <c r="BXS140" s="31"/>
      <c r="BXT140" s="31"/>
      <c r="BXU140" s="31"/>
      <c r="BXV140" s="31"/>
      <c r="BXW140" s="31"/>
      <c r="BXX140" s="31"/>
      <c r="BXY140" s="31"/>
      <c r="BXZ140" s="31"/>
      <c r="BYA140" s="31"/>
      <c r="BYB140" s="31"/>
      <c r="BYC140" s="31"/>
      <c r="BYD140" s="31"/>
      <c r="BYE140" s="31"/>
      <c r="BYF140" s="31"/>
      <c r="BYG140" s="31"/>
      <c r="BYH140" s="31"/>
      <c r="BYI140" s="31"/>
      <c r="BYJ140" s="31"/>
      <c r="BYK140" s="31"/>
      <c r="BYL140" s="31"/>
      <c r="BYM140" s="31"/>
      <c r="BYN140" s="31"/>
      <c r="BYO140" s="31"/>
      <c r="BYP140" s="31"/>
      <c r="BYQ140" s="31"/>
      <c r="BYR140" s="31"/>
      <c r="BYS140" s="31"/>
      <c r="BYT140" s="31"/>
      <c r="BYU140" s="31"/>
      <c r="BYV140" s="31"/>
      <c r="BYW140" s="31"/>
      <c r="BYX140" s="31"/>
      <c r="BYY140" s="31"/>
      <c r="BYZ140" s="31"/>
      <c r="BZA140" s="31"/>
      <c r="BZB140" s="31"/>
      <c r="BZC140" s="31"/>
      <c r="BZD140" s="31"/>
      <c r="BZE140" s="31"/>
      <c r="BZF140" s="31"/>
      <c r="BZG140" s="31"/>
      <c r="BZH140" s="31"/>
      <c r="BZI140" s="31"/>
      <c r="BZJ140" s="31"/>
      <c r="BZK140" s="31"/>
      <c r="BZL140" s="31"/>
      <c r="BZM140" s="31"/>
      <c r="BZN140" s="31"/>
      <c r="BZO140" s="31"/>
      <c r="BZP140" s="31"/>
      <c r="BZQ140" s="31"/>
      <c r="BZR140" s="31"/>
      <c r="BZS140" s="31"/>
      <c r="BZT140" s="31"/>
      <c r="BZU140" s="31"/>
      <c r="BZV140" s="31"/>
      <c r="BZW140" s="31"/>
      <c r="BZX140" s="31"/>
      <c r="BZY140" s="31"/>
      <c r="BZZ140" s="31"/>
      <c r="CAA140" s="31"/>
      <c r="CAB140" s="31"/>
      <c r="CAC140" s="31"/>
      <c r="CAD140" s="31"/>
      <c r="CAE140" s="31"/>
      <c r="CAF140" s="31"/>
      <c r="CAG140" s="31"/>
      <c r="CAH140" s="31"/>
      <c r="CAI140" s="31"/>
      <c r="CAJ140" s="31"/>
      <c r="CAK140" s="31"/>
      <c r="CAL140" s="31"/>
      <c r="CAM140" s="31"/>
      <c r="CAN140" s="31"/>
      <c r="CAO140" s="31"/>
      <c r="CAP140" s="31"/>
      <c r="CAQ140" s="31"/>
      <c r="CAR140" s="31"/>
      <c r="CAS140" s="31"/>
      <c r="CAT140" s="31"/>
      <c r="CAU140" s="31"/>
      <c r="CAV140" s="31"/>
      <c r="CAW140" s="31"/>
      <c r="CAX140" s="31"/>
      <c r="CAY140" s="31"/>
      <c r="CAZ140" s="31"/>
      <c r="CBA140" s="31"/>
      <c r="CBB140" s="31"/>
      <c r="CBC140" s="31"/>
      <c r="CBD140" s="31"/>
      <c r="CBE140" s="31"/>
      <c r="CBF140" s="31"/>
      <c r="CBG140" s="31"/>
      <c r="CBH140" s="31"/>
      <c r="CBI140" s="31"/>
      <c r="CBJ140" s="31"/>
      <c r="CBK140" s="31"/>
      <c r="CBL140" s="31"/>
      <c r="CBM140" s="31"/>
      <c r="CBN140" s="31"/>
      <c r="CBO140" s="31"/>
      <c r="CBP140" s="31"/>
      <c r="CBQ140" s="31"/>
      <c r="CBR140" s="31"/>
      <c r="CBS140" s="31"/>
      <c r="CBT140" s="31"/>
      <c r="CBU140" s="31"/>
      <c r="CBV140" s="31"/>
      <c r="CBW140" s="31"/>
      <c r="CBX140" s="31"/>
      <c r="CBY140" s="31"/>
      <c r="CBZ140" s="31"/>
      <c r="CCA140" s="31"/>
      <c r="CCB140" s="31"/>
      <c r="CCC140" s="31"/>
      <c r="CCD140" s="31"/>
      <c r="CCE140" s="31"/>
      <c r="CCF140" s="31"/>
      <c r="CCG140" s="31"/>
      <c r="CCH140" s="31"/>
      <c r="CCI140" s="31"/>
      <c r="CCJ140" s="31"/>
      <c r="CCK140" s="31"/>
      <c r="CCL140" s="31"/>
      <c r="CCM140" s="31"/>
      <c r="CCN140" s="31"/>
      <c r="CCO140" s="31"/>
      <c r="CCP140" s="31"/>
      <c r="CCQ140" s="31"/>
      <c r="CCR140" s="31"/>
      <c r="CCS140" s="31"/>
      <c r="CCT140" s="31"/>
      <c r="CCU140" s="31"/>
      <c r="CCV140" s="31"/>
      <c r="CCW140" s="31"/>
      <c r="CCX140" s="31"/>
      <c r="CCY140" s="31"/>
      <c r="CCZ140" s="31"/>
      <c r="CDA140" s="31"/>
      <c r="CDB140" s="31"/>
      <c r="CDC140" s="31"/>
      <c r="CDD140" s="31"/>
      <c r="CDE140" s="31"/>
      <c r="CDF140" s="31"/>
      <c r="CDG140" s="31"/>
      <c r="CDH140" s="31"/>
      <c r="CDI140" s="31"/>
      <c r="CDJ140" s="31"/>
      <c r="CDK140" s="31"/>
      <c r="CDL140" s="31"/>
      <c r="CDM140" s="31"/>
      <c r="CDN140" s="31"/>
      <c r="CDO140" s="31"/>
      <c r="CDP140" s="31"/>
      <c r="CDQ140" s="31"/>
      <c r="CDR140" s="31"/>
      <c r="CDS140" s="31"/>
      <c r="CDT140" s="31"/>
      <c r="CDU140" s="31"/>
      <c r="CDV140" s="31"/>
      <c r="CDW140" s="31"/>
      <c r="CDX140" s="31"/>
      <c r="CDY140" s="31"/>
      <c r="CDZ140" s="31"/>
      <c r="CEA140" s="31"/>
      <c r="CEB140" s="31"/>
      <c r="CEC140" s="31"/>
      <c r="CED140" s="31"/>
      <c r="CEE140" s="31"/>
      <c r="CEF140" s="31"/>
      <c r="CEG140" s="31"/>
      <c r="CEH140" s="31"/>
      <c r="CEI140" s="31"/>
      <c r="CEJ140" s="31"/>
      <c r="CEK140" s="31"/>
      <c r="CEL140" s="31"/>
      <c r="CEM140" s="31"/>
      <c r="CEN140" s="31"/>
      <c r="CEO140" s="31"/>
      <c r="CEP140" s="31"/>
      <c r="CEQ140" s="31"/>
      <c r="CER140" s="31"/>
      <c r="CES140" s="31"/>
      <c r="CET140" s="31"/>
      <c r="CEU140" s="31"/>
      <c r="CEV140" s="31"/>
      <c r="CEW140" s="31"/>
      <c r="CEX140" s="31"/>
      <c r="CEY140" s="31"/>
      <c r="CEZ140" s="31"/>
      <c r="CFA140" s="31"/>
      <c r="CFB140" s="31"/>
      <c r="CFC140" s="31"/>
      <c r="CFD140" s="31"/>
      <c r="CFE140" s="31"/>
      <c r="CFF140" s="31"/>
      <c r="CFG140" s="31"/>
      <c r="CFH140" s="31"/>
      <c r="CFI140" s="31"/>
      <c r="CFJ140" s="31"/>
      <c r="CFK140" s="31"/>
      <c r="CFL140" s="31"/>
      <c r="CFM140" s="31"/>
      <c r="CFN140" s="31"/>
      <c r="CFO140" s="31"/>
      <c r="CFP140" s="31"/>
      <c r="CFQ140" s="31"/>
      <c r="CFR140" s="31"/>
      <c r="CFS140" s="31"/>
      <c r="CFT140" s="31"/>
      <c r="CFU140" s="31"/>
      <c r="CFV140" s="31"/>
      <c r="CFW140" s="31"/>
      <c r="CFX140" s="31"/>
      <c r="CFY140" s="31"/>
      <c r="CFZ140" s="31"/>
      <c r="CGA140" s="31"/>
      <c r="CGB140" s="31"/>
      <c r="CGC140" s="31"/>
      <c r="CGD140" s="31"/>
      <c r="CGE140" s="31"/>
      <c r="CGF140" s="31"/>
      <c r="CGG140" s="31"/>
      <c r="CGH140" s="31"/>
      <c r="CGI140" s="31"/>
      <c r="CGJ140" s="31"/>
      <c r="CGK140" s="31"/>
      <c r="CGL140" s="31"/>
      <c r="CGM140" s="31"/>
      <c r="CGN140" s="31"/>
      <c r="CGO140" s="31"/>
      <c r="CGP140" s="31"/>
      <c r="CGQ140" s="31"/>
      <c r="CGR140" s="31"/>
      <c r="CGS140" s="31"/>
      <c r="CGT140" s="31"/>
      <c r="CGU140" s="31"/>
      <c r="CGV140" s="31"/>
      <c r="CGW140" s="31"/>
      <c r="CGX140" s="31"/>
      <c r="CGY140" s="31"/>
      <c r="CGZ140" s="31"/>
      <c r="CHA140" s="31"/>
      <c r="CHB140" s="31"/>
      <c r="CHC140" s="31"/>
      <c r="CHD140" s="31"/>
      <c r="CHE140" s="31"/>
      <c r="CHF140" s="31"/>
      <c r="CHG140" s="31"/>
      <c r="CHH140" s="31"/>
      <c r="CHI140" s="31"/>
      <c r="CHJ140" s="31"/>
      <c r="CHK140" s="31"/>
      <c r="CHL140" s="31"/>
      <c r="CHM140" s="31"/>
      <c r="CHN140" s="31"/>
      <c r="CHO140" s="31"/>
      <c r="CHP140" s="31"/>
      <c r="CHQ140" s="31"/>
      <c r="CHR140" s="31"/>
      <c r="CHS140" s="31"/>
      <c r="CHT140" s="31"/>
      <c r="CHU140" s="31"/>
      <c r="CHV140" s="31"/>
      <c r="CHW140" s="31"/>
      <c r="CHX140" s="31"/>
      <c r="CHY140" s="31"/>
      <c r="CHZ140" s="31"/>
      <c r="CIA140" s="31"/>
      <c r="CIB140" s="31"/>
      <c r="CIC140" s="31"/>
      <c r="CID140" s="31"/>
      <c r="CIE140" s="31"/>
      <c r="CIF140" s="31"/>
      <c r="CIG140" s="31"/>
      <c r="CIH140" s="31"/>
      <c r="CII140" s="31"/>
      <c r="CIJ140" s="31"/>
      <c r="CIK140" s="31"/>
      <c r="CIL140" s="31"/>
      <c r="CIM140" s="31"/>
      <c r="CIN140" s="31"/>
      <c r="CIO140" s="31"/>
      <c r="CIP140" s="31"/>
      <c r="CIQ140" s="31"/>
      <c r="CIR140" s="31"/>
      <c r="CIS140" s="31"/>
      <c r="CIT140" s="31"/>
      <c r="CIU140" s="31"/>
      <c r="CIV140" s="31"/>
      <c r="CIW140" s="31"/>
      <c r="CIX140" s="31"/>
      <c r="CIY140" s="31"/>
      <c r="CIZ140" s="31"/>
      <c r="CJA140" s="31"/>
      <c r="CJB140" s="31"/>
      <c r="CJC140" s="31"/>
      <c r="CJD140" s="31"/>
      <c r="CJE140" s="31"/>
      <c r="CJF140" s="31"/>
      <c r="CJG140" s="31"/>
      <c r="CJH140" s="31"/>
      <c r="CJI140" s="31"/>
      <c r="CJJ140" s="31"/>
      <c r="CJK140" s="31"/>
      <c r="CJL140" s="31"/>
      <c r="CJM140" s="31"/>
      <c r="CJN140" s="31"/>
      <c r="CJO140" s="31"/>
      <c r="CJP140" s="31"/>
      <c r="CJQ140" s="31"/>
      <c r="CJR140" s="31"/>
      <c r="CJS140" s="31"/>
      <c r="CJT140" s="31"/>
      <c r="CJU140" s="31"/>
      <c r="CJV140" s="31"/>
      <c r="CJW140" s="31"/>
      <c r="CJX140" s="31"/>
      <c r="CJY140" s="31"/>
      <c r="CJZ140" s="31"/>
      <c r="CKA140" s="31"/>
      <c r="CKB140" s="31"/>
      <c r="CKC140" s="31"/>
      <c r="CKD140" s="31"/>
      <c r="CKE140" s="31"/>
      <c r="CKF140" s="31"/>
      <c r="CKG140" s="31"/>
      <c r="CKH140" s="31"/>
      <c r="CKI140" s="31"/>
      <c r="CKJ140" s="31"/>
      <c r="CKK140" s="31"/>
      <c r="CKL140" s="31"/>
      <c r="CKM140" s="31"/>
      <c r="CKN140" s="31"/>
      <c r="CKO140" s="31"/>
      <c r="CKP140" s="31"/>
      <c r="CKQ140" s="31"/>
      <c r="CKR140" s="31"/>
      <c r="CKS140" s="31"/>
      <c r="CKT140" s="31"/>
      <c r="CKU140" s="31"/>
      <c r="CKV140" s="31"/>
      <c r="CKW140" s="31"/>
      <c r="CKX140" s="31"/>
      <c r="CKY140" s="31"/>
      <c r="CKZ140" s="31"/>
      <c r="CLA140" s="31"/>
      <c r="CLB140" s="31"/>
      <c r="CLC140" s="31"/>
      <c r="CLD140" s="31"/>
      <c r="CLE140" s="31"/>
      <c r="CLF140" s="31"/>
      <c r="CLG140" s="31"/>
      <c r="CLH140" s="31"/>
      <c r="CLI140" s="31"/>
      <c r="CLJ140" s="31"/>
      <c r="CLK140" s="31"/>
      <c r="CLL140" s="31"/>
      <c r="CLM140" s="31"/>
      <c r="CLN140" s="31"/>
      <c r="CLO140" s="31"/>
      <c r="CLP140" s="31"/>
      <c r="CLQ140" s="31"/>
      <c r="CLR140" s="31"/>
      <c r="CLS140" s="31"/>
      <c r="CLT140" s="31"/>
      <c r="CLU140" s="31"/>
      <c r="CLV140" s="31"/>
      <c r="CLW140" s="31"/>
      <c r="CLX140" s="31"/>
      <c r="CLY140" s="31"/>
      <c r="CLZ140" s="31"/>
      <c r="CMA140" s="31"/>
      <c r="CMB140" s="31"/>
      <c r="CMC140" s="31"/>
      <c r="CMD140" s="31"/>
      <c r="CME140" s="31"/>
      <c r="CMF140" s="31"/>
      <c r="CMG140" s="31"/>
      <c r="CMH140" s="31"/>
      <c r="CMI140" s="31"/>
      <c r="CMJ140" s="31"/>
      <c r="CMK140" s="31"/>
      <c r="CML140" s="31"/>
      <c r="CMM140" s="31"/>
      <c r="CMN140" s="31"/>
      <c r="CMO140" s="31"/>
      <c r="CMP140" s="31"/>
      <c r="CMQ140" s="31"/>
      <c r="CMR140" s="31"/>
      <c r="CMS140" s="31"/>
      <c r="CMT140" s="31"/>
      <c r="CMU140" s="31"/>
      <c r="CMV140" s="31"/>
      <c r="CMW140" s="31"/>
      <c r="CMX140" s="31"/>
      <c r="CMY140" s="31"/>
      <c r="CMZ140" s="31"/>
      <c r="CNA140" s="31"/>
      <c r="CNB140" s="31"/>
      <c r="CNC140" s="31"/>
      <c r="CND140" s="31"/>
      <c r="CNE140" s="31"/>
      <c r="CNF140" s="31"/>
      <c r="CNG140" s="31"/>
      <c r="CNH140" s="31"/>
      <c r="CNI140" s="31"/>
      <c r="CNJ140" s="31"/>
      <c r="CNK140" s="31"/>
      <c r="CNL140" s="31"/>
      <c r="CNM140" s="31"/>
      <c r="CNN140" s="31"/>
      <c r="CNO140" s="31"/>
      <c r="CNP140" s="31"/>
      <c r="CNQ140" s="31"/>
      <c r="CNR140" s="31"/>
      <c r="CNS140" s="31"/>
      <c r="CNT140" s="31"/>
      <c r="CNU140" s="31"/>
      <c r="CNV140" s="31"/>
      <c r="CNW140" s="31"/>
      <c r="CNX140" s="31"/>
      <c r="CNY140" s="31"/>
      <c r="CNZ140" s="31"/>
      <c r="COA140" s="31"/>
      <c r="COB140" s="31"/>
      <c r="COC140" s="31"/>
      <c r="COD140" s="31"/>
      <c r="COE140" s="31"/>
      <c r="COF140" s="31"/>
      <c r="COG140" s="31"/>
      <c r="COH140" s="31"/>
      <c r="COI140" s="31"/>
      <c r="COJ140" s="31"/>
      <c r="COK140" s="31"/>
      <c r="COL140" s="31"/>
      <c r="COM140" s="31"/>
      <c r="CON140" s="31"/>
      <c r="COO140" s="31"/>
      <c r="COP140" s="31"/>
      <c r="COQ140" s="31"/>
      <c r="COR140" s="31"/>
      <c r="COS140" s="31"/>
      <c r="COT140" s="31"/>
      <c r="COU140" s="31"/>
      <c r="COV140" s="31"/>
      <c r="COW140" s="31"/>
      <c r="COX140" s="31"/>
      <c r="COY140" s="31"/>
      <c r="COZ140" s="31"/>
      <c r="CPA140" s="31"/>
      <c r="CPB140" s="31"/>
      <c r="CPC140" s="31"/>
      <c r="CPD140" s="31"/>
      <c r="CPE140" s="31"/>
      <c r="CPF140" s="31"/>
      <c r="CPG140" s="31"/>
      <c r="CPH140" s="31"/>
      <c r="CPI140" s="31"/>
      <c r="CPJ140" s="31"/>
      <c r="CPK140" s="31"/>
      <c r="CPL140" s="31"/>
      <c r="CPM140" s="31"/>
      <c r="CPN140" s="31"/>
      <c r="CPO140" s="31"/>
      <c r="CPP140" s="31"/>
      <c r="CPQ140" s="31"/>
      <c r="CPR140" s="31"/>
      <c r="CPS140" s="31"/>
      <c r="CPT140" s="31"/>
      <c r="CPU140" s="31"/>
      <c r="CPV140" s="31"/>
      <c r="CPW140" s="31"/>
      <c r="CPX140" s="31"/>
      <c r="CPY140" s="31"/>
      <c r="CPZ140" s="31"/>
      <c r="CQA140" s="31"/>
      <c r="CQB140" s="31"/>
      <c r="CQC140" s="31"/>
      <c r="CQD140" s="31"/>
      <c r="CQE140" s="31"/>
      <c r="CQF140" s="31"/>
      <c r="CQG140" s="31"/>
      <c r="CQH140" s="31"/>
      <c r="CQI140" s="31"/>
      <c r="CQJ140" s="31"/>
      <c r="CQK140" s="31"/>
      <c r="CQL140" s="31"/>
      <c r="CQM140" s="31"/>
      <c r="CQN140" s="31"/>
      <c r="CQO140" s="31"/>
      <c r="CQP140" s="31"/>
      <c r="CQQ140" s="31"/>
      <c r="CQR140" s="31"/>
      <c r="CQS140" s="31"/>
      <c r="CQT140" s="31"/>
      <c r="CQU140" s="31"/>
      <c r="CQV140" s="31"/>
      <c r="CQW140" s="31"/>
      <c r="CQX140" s="31"/>
      <c r="CQY140" s="31"/>
      <c r="CQZ140" s="31"/>
      <c r="CRA140" s="31"/>
      <c r="CRB140" s="31"/>
      <c r="CRC140" s="31"/>
      <c r="CRD140" s="31"/>
      <c r="CRE140" s="31"/>
      <c r="CRF140" s="31"/>
      <c r="CRG140" s="31"/>
      <c r="CRH140" s="31"/>
      <c r="CRI140" s="31"/>
      <c r="CRJ140" s="31"/>
      <c r="CRK140" s="31"/>
      <c r="CRL140" s="31"/>
      <c r="CRM140" s="31"/>
      <c r="CRN140" s="31"/>
      <c r="CRO140" s="31"/>
      <c r="CRP140" s="31"/>
      <c r="CRQ140" s="31"/>
      <c r="CRR140" s="31"/>
      <c r="CRS140" s="31"/>
      <c r="CRT140" s="31"/>
      <c r="CRU140" s="31"/>
      <c r="CRV140" s="31"/>
      <c r="CRW140" s="31"/>
      <c r="CRX140" s="31"/>
      <c r="CRY140" s="31"/>
      <c r="CRZ140" s="31"/>
      <c r="CSA140" s="31"/>
      <c r="CSB140" s="31"/>
      <c r="CSC140" s="31"/>
      <c r="CSD140" s="31"/>
      <c r="CSE140" s="31"/>
      <c r="CSF140" s="31"/>
      <c r="CSG140" s="31"/>
      <c r="CSH140" s="31"/>
      <c r="CSI140" s="31"/>
      <c r="CSJ140" s="31"/>
      <c r="CSK140" s="31"/>
      <c r="CSL140" s="31"/>
      <c r="CSM140" s="31"/>
      <c r="CSN140" s="31"/>
      <c r="CSO140" s="31"/>
      <c r="CSP140" s="31"/>
      <c r="CSQ140" s="31"/>
      <c r="CSR140" s="31"/>
      <c r="CSS140" s="31"/>
      <c r="CST140" s="31"/>
      <c r="CSU140" s="31"/>
      <c r="CSV140" s="31"/>
      <c r="CSW140" s="31"/>
      <c r="CSX140" s="31"/>
      <c r="CSY140" s="31"/>
      <c r="CSZ140" s="31"/>
      <c r="CTA140" s="31"/>
      <c r="CTB140" s="31"/>
      <c r="CTC140" s="31"/>
      <c r="CTD140" s="31"/>
      <c r="CTE140" s="31"/>
      <c r="CTF140" s="31"/>
      <c r="CTG140" s="31"/>
      <c r="CTH140" s="31"/>
      <c r="CTI140" s="31"/>
      <c r="CTJ140" s="31"/>
      <c r="CTK140" s="31"/>
      <c r="CTL140" s="31"/>
      <c r="CTM140" s="31"/>
      <c r="CTN140" s="31"/>
      <c r="CTO140" s="31"/>
      <c r="CTP140" s="31"/>
      <c r="CTQ140" s="31"/>
      <c r="CTR140" s="31"/>
      <c r="CTS140" s="31"/>
      <c r="CTT140" s="31"/>
      <c r="CTU140" s="31"/>
      <c r="CTV140" s="31"/>
      <c r="CTW140" s="31"/>
      <c r="CTX140" s="31"/>
      <c r="CTY140" s="31"/>
      <c r="CTZ140" s="31"/>
      <c r="CUA140" s="31"/>
      <c r="CUB140" s="31"/>
      <c r="CUC140" s="31"/>
      <c r="CUD140" s="31"/>
      <c r="CUE140" s="31"/>
      <c r="CUF140" s="31"/>
      <c r="CUG140" s="31"/>
      <c r="CUH140" s="31"/>
      <c r="CUI140" s="31"/>
      <c r="CUJ140" s="31"/>
      <c r="CUK140" s="31"/>
      <c r="CUL140" s="31"/>
      <c r="CUM140" s="31"/>
      <c r="CUN140" s="31"/>
      <c r="CUO140" s="31"/>
      <c r="CUP140" s="31"/>
      <c r="CUQ140" s="31"/>
      <c r="CUR140" s="31"/>
      <c r="CUS140" s="31"/>
      <c r="CUT140" s="31"/>
      <c r="CUU140" s="31"/>
      <c r="CUV140" s="31"/>
      <c r="CUW140" s="31"/>
      <c r="CUX140" s="31"/>
      <c r="CUY140" s="31"/>
      <c r="CUZ140" s="31"/>
      <c r="CVA140" s="31"/>
      <c r="CVB140" s="31"/>
      <c r="CVC140" s="31"/>
      <c r="CVD140" s="31"/>
      <c r="CVE140" s="31"/>
      <c r="CVF140" s="31"/>
      <c r="CVG140" s="31"/>
      <c r="CVH140" s="31"/>
      <c r="CVI140" s="31"/>
      <c r="CVJ140" s="31"/>
      <c r="CVK140" s="31"/>
      <c r="CVL140" s="31"/>
      <c r="CVM140" s="31"/>
      <c r="CVN140" s="31"/>
      <c r="CVO140" s="31"/>
      <c r="CVP140" s="31"/>
      <c r="CVQ140" s="31"/>
      <c r="CVR140" s="31"/>
      <c r="CVS140" s="31"/>
      <c r="CVT140" s="31"/>
      <c r="CVU140" s="31"/>
      <c r="CVV140" s="31"/>
      <c r="CVW140" s="31"/>
      <c r="CVX140" s="31"/>
      <c r="CVY140" s="31"/>
      <c r="CVZ140" s="31"/>
      <c r="CWA140" s="31"/>
      <c r="CWB140" s="31"/>
      <c r="CWC140" s="31"/>
      <c r="CWD140" s="31"/>
      <c r="CWE140" s="31"/>
      <c r="CWF140" s="31"/>
      <c r="CWG140" s="31"/>
      <c r="CWH140" s="31"/>
      <c r="CWI140" s="31"/>
      <c r="CWJ140" s="31"/>
      <c r="CWK140" s="31"/>
      <c r="CWL140" s="31"/>
      <c r="CWM140" s="31"/>
      <c r="CWN140" s="31"/>
      <c r="CWO140" s="31"/>
      <c r="CWP140" s="31"/>
      <c r="CWQ140" s="31"/>
      <c r="CWR140" s="31"/>
      <c r="CWS140" s="31"/>
      <c r="CWT140" s="31"/>
      <c r="CWU140" s="31"/>
      <c r="CWV140" s="31"/>
      <c r="CWW140" s="31"/>
      <c r="CWX140" s="31"/>
      <c r="CWY140" s="31"/>
      <c r="CWZ140" s="31"/>
      <c r="CXA140" s="31"/>
      <c r="CXB140" s="31"/>
      <c r="CXC140" s="31"/>
      <c r="CXD140" s="31"/>
      <c r="CXE140" s="31"/>
      <c r="CXF140" s="31"/>
      <c r="CXG140" s="31"/>
      <c r="CXH140" s="31"/>
      <c r="CXI140" s="31"/>
      <c r="CXJ140" s="31"/>
      <c r="CXK140" s="31"/>
      <c r="CXL140" s="31"/>
      <c r="CXM140" s="31"/>
      <c r="CXN140" s="31"/>
      <c r="CXO140" s="31"/>
      <c r="CXP140" s="31"/>
      <c r="CXQ140" s="31"/>
      <c r="CXR140" s="31"/>
      <c r="CXS140" s="31"/>
      <c r="CXT140" s="31"/>
      <c r="CXU140" s="31"/>
      <c r="CXV140" s="31"/>
      <c r="CXW140" s="31"/>
      <c r="CXX140" s="31"/>
      <c r="CXY140" s="31"/>
      <c r="CXZ140" s="31"/>
      <c r="CYA140" s="31"/>
      <c r="CYB140" s="31"/>
      <c r="CYC140" s="31"/>
      <c r="CYD140" s="31"/>
      <c r="CYE140" s="31"/>
      <c r="CYF140" s="31"/>
      <c r="CYG140" s="31"/>
      <c r="CYH140" s="31"/>
      <c r="CYI140" s="31"/>
      <c r="CYJ140" s="31"/>
      <c r="CYK140" s="31"/>
      <c r="CYL140" s="31"/>
      <c r="CYM140" s="31"/>
      <c r="CYN140" s="31"/>
      <c r="CYO140" s="31"/>
      <c r="CYP140" s="31"/>
      <c r="CYQ140" s="31"/>
      <c r="CYR140" s="31"/>
      <c r="CYS140" s="31"/>
      <c r="CYT140" s="31"/>
      <c r="CYU140" s="31"/>
      <c r="CYV140" s="31"/>
      <c r="CYW140" s="31"/>
      <c r="CYX140" s="31"/>
      <c r="CYY140" s="31"/>
      <c r="CYZ140" s="31"/>
      <c r="CZA140" s="31"/>
      <c r="CZB140" s="31"/>
      <c r="CZC140" s="31"/>
      <c r="CZD140" s="31"/>
      <c r="CZE140" s="31"/>
      <c r="CZF140" s="31"/>
      <c r="CZG140" s="31"/>
      <c r="CZH140" s="31"/>
      <c r="CZI140" s="31"/>
      <c r="CZJ140" s="31"/>
      <c r="CZK140" s="31"/>
      <c r="CZL140" s="31"/>
      <c r="CZM140" s="31"/>
      <c r="CZN140" s="31"/>
      <c r="CZO140" s="31"/>
      <c r="CZP140" s="31"/>
      <c r="CZQ140" s="31"/>
      <c r="CZR140" s="31"/>
      <c r="CZS140" s="31"/>
      <c r="CZT140" s="31"/>
      <c r="CZU140" s="31"/>
      <c r="CZV140" s="31"/>
      <c r="CZW140" s="31"/>
      <c r="CZX140" s="31"/>
      <c r="CZY140" s="31"/>
      <c r="CZZ140" s="31"/>
      <c r="DAA140" s="31"/>
      <c r="DAB140" s="31"/>
      <c r="DAC140" s="31"/>
      <c r="DAD140" s="31"/>
      <c r="DAE140" s="31"/>
      <c r="DAF140" s="31"/>
      <c r="DAG140" s="31"/>
      <c r="DAH140" s="31"/>
      <c r="DAI140" s="31"/>
      <c r="DAJ140" s="31"/>
      <c r="DAK140" s="31"/>
      <c r="DAL140" s="31"/>
      <c r="DAM140" s="31"/>
      <c r="DAN140" s="31"/>
      <c r="DAO140" s="31"/>
      <c r="DAP140" s="31"/>
      <c r="DAQ140" s="31"/>
      <c r="DAR140" s="31"/>
      <c r="DAS140" s="31"/>
      <c r="DAT140" s="31"/>
      <c r="DAU140" s="31"/>
      <c r="DAV140" s="31"/>
      <c r="DAW140" s="31"/>
      <c r="DAX140" s="31"/>
      <c r="DAY140" s="31"/>
      <c r="DAZ140" s="31"/>
      <c r="DBA140" s="31"/>
      <c r="DBB140" s="31"/>
      <c r="DBC140" s="31"/>
      <c r="DBD140" s="31"/>
      <c r="DBE140" s="31"/>
      <c r="DBF140" s="31"/>
      <c r="DBG140" s="31"/>
      <c r="DBH140" s="31"/>
      <c r="DBI140" s="31"/>
      <c r="DBJ140" s="31"/>
      <c r="DBK140" s="31"/>
      <c r="DBL140" s="31"/>
      <c r="DBM140" s="31"/>
      <c r="DBN140" s="31"/>
      <c r="DBO140" s="31"/>
      <c r="DBP140" s="31"/>
      <c r="DBQ140" s="31"/>
      <c r="DBR140" s="31"/>
      <c r="DBS140" s="31"/>
      <c r="DBT140" s="31"/>
      <c r="DBU140" s="31"/>
      <c r="DBV140" s="31"/>
      <c r="DBW140" s="31"/>
      <c r="DBX140" s="31"/>
      <c r="DBY140" s="31"/>
      <c r="DBZ140" s="31"/>
      <c r="DCA140" s="31"/>
      <c r="DCB140" s="31"/>
      <c r="DCC140" s="31"/>
      <c r="DCD140" s="31"/>
      <c r="DCE140" s="31"/>
      <c r="DCF140" s="31"/>
      <c r="DCG140" s="31"/>
      <c r="DCH140" s="31"/>
      <c r="DCI140" s="31"/>
      <c r="DCJ140" s="31"/>
      <c r="DCK140" s="31"/>
      <c r="DCL140" s="31"/>
      <c r="DCM140" s="31"/>
      <c r="DCN140" s="31"/>
      <c r="DCO140" s="31"/>
      <c r="DCP140" s="31"/>
      <c r="DCQ140" s="31"/>
      <c r="DCR140" s="31"/>
      <c r="DCS140" s="31"/>
      <c r="DCT140" s="31"/>
      <c r="DCU140" s="31"/>
      <c r="DCV140" s="31"/>
      <c r="DCW140" s="31"/>
      <c r="DCX140" s="31"/>
      <c r="DCY140" s="31"/>
      <c r="DCZ140" s="31"/>
      <c r="DDA140" s="31"/>
      <c r="DDB140" s="31"/>
      <c r="DDC140" s="31"/>
      <c r="DDD140" s="31"/>
      <c r="DDE140" s="31"/>
      <c r="DDF140" s="31"/>
      <c r="DDG140" s="31"/>
      <c r="DDH140" s="31"/>
      <c r="DDI140" s="31"/>
      <c r="DDJ140" s="31"/>
      <c r="DDK140" s="31"/>
      <c r="DDL140" s="31"/>
      <c r="DDM140" s="31"/>
      <c r="DDN140" s="31"/>
      <c r="DDO140" s="31"/>
      <c r="DDP140" s="31"/>
      <c r="DDQ140" s="31"/>
      <c r="DDR140" s="31"/>
      <c r="DDS140" s="31"/>
      <c r="DDT140" s="31"/>
      <c r="DDU140" s="31"/>
      <c r="DDV140" s="31"/>
      <c r="DDW140" s="31"/>
      <c r="DDX140" s="31"/>
      <c r="DDY140" s="31"/>
      <c r="DDZ140" s="31"/>
      <c r="DEA140" s="31"/>
      <c r="DEB140" s="31"/>
      <c r="DEC140" s="31"/>
      <c r="DED140" s="31"/>
      <c r="DEE140" s="31"/>
      <c r="DEF140" s="31"/>
      <c r="DEG140" s="31"/>
      <c r="DEH140" s="31"/>
      <c r="DEI140" s="31"/>
      <c r="DEJ140" s="31"/>
      <c r="DEK140" s="31"/>
      <c r="DEL140" s="31"/>
      <c r="DEM140" s="31"/>
      <c r="DEN140" s="31"/>
      <c r="DEO140" s="31"/>
      <c r="DEP140" s="31"/>
      <c r="DEQ140" s="31"/>
      <c r="DER140" s="31"/>
      <c r="DES140" s="31"/>
      <c r="DET140" s="31"/>
      <c r="DEU140" s="31"/>
      <c r="DEV140" s="31"/>
      <c r="DEW140" s="31"/>
      <c r="DEX140" s="31"/>
      <c r="DEY140" s="31"/>
      <c r="DEZ140" s="31"/>
      <c r="DFA140" s="31"/>
      <c r="DFB140" s="31"/>
      <c r="DFC140" s="31"/>
      <c r="DFD140" s="31"/>
      <c r="DFE140" s="31"/>
      <c r="DFF140" s="31"/>
      <c r="DFG140" s="31"/>
      <c r="DFH140" s="31"/>
      <c r="DFI140" s="31"/>
      <c r="DFJ140" s="31"/>
      <c r="DFK140" s="31"/>
      <c r="DFL140" s="31"/>
      <c r="DFM140" s="31"/>
      <c r="DFN140" s="31"/>
      <c r="DFO140" s="31"/>
      <c r="DFP140" s="31"/>
      <c r="DFQ140" s="31"/>
      <c r="DFR140" s="31"/>
      <c r="DFS140" s="31"/>
      <c r="DFT140" s="31"/>
      <c r="DFU140" s="31"/>
      <c r="DFV140" s="31"/>
      <c r="DFW140" s="31"/>
      <c r="DFX140" s="31"/>
      <c r="DFY140" s="31"/>
      <c r="DFZ140" s="31"/>
      <c r="DGA140" s="31"/>
      <c r="DGB140" s="31"/>
      <c r="DGC140" s="31"/>
      <c r="DGD140" s="31"/>
      <c r="DGE140" s="31"/>
      <c r="DGF140" s="31"/>
      <c r="DGG140" s="31"/>
      <c r="DGH140" s="31"/>
      <c r="DGI140" s="31"/>
      <c r="DGJ140" s="31"/>
      <c r="DGK140" s="31"/>
      <c r="DGL140" s="31"/>
      <c r="DGM140" s="31"/>
      <c r="DGN140" s="31"/>
      <c r="DGO140" s="31"/>
      <c r="DGP140" s="31"/>
      <c r="DGQ140" s="31"/>
      <c r="DGR140" s="31"/>
      <c r="DGS140" s="31"/>
      <c r="DGT140" s="31"/>
      <c r="DGU140" s="31"/>
      <c r="DGV140" s="31"/>
      <c r="DGW140" s="31"/>
      <c r="DGX140" s="31"/>
      <c r="DGY140" s="31"/>
      <c r="DGZ140" s="31"/>
      <c r="DHA140" s="31"/>
      <c r="DHB140" s="31"/>
      <c r="DHC140" s="31"/>
      <c r="DHD140" s="31"/>
      <c r="DHE140" s="31"/>
      <c r="DHF140" s="31"/>
      <c r="DHG140" s="31"/>
      <c r="DHH140" s="31"/>
      <c r="DHI140" s="31"/>
      <c r="DHJ140" s="31"/>
      <c r="DHK140" s="31"/>
      <c r="DHL140" s="31"/>
      <c r="DHM140" s="31"/>
      <c r="DHN140" s="31"/>
      <c r="DHO140" s="31"/>
      <c r="DHP140" s="31"/>
      <c r="DHQ140" s="31"/>
      <c r="DHR140" s="31"/>
      <c r="DHS140" s="31"/>
      <c r="DHT140" s="31"/>
      <c r="DHU140" s="31"/>
      <c r="DHV140" s="31"/>
      <c r="DHW140" s="31"/>
      <c r="DHX140" s="31"/>
      <c r="DHY140" s="31"/>
      <c r="DHZ140" s="31"/>
      <c r="DIA140" s="31"/>
      <c r="DIB140" s="31"/>
      <c r="DIC140" s="31"/>
      <c r="DID140" s="31"/>
      <c r="DIE140" s="31"/>
      <c r="DIF140" s="31"/>
      <c r="DIG140" s="31"/>
      <c r="DIH140" s="31"/>
      <c r="DII140" s="31"/>
      <c r="DIJ140" s="31"/>
      <c r="DIK140" s="31"/>
      <c r="DIL140" s="31"/>
      <c r="DIM140" s="31"/>
      <c r="DIN140" s="31"/>
      <c r="DIO140" s="31"/>
      <c r="DIP140" s="31"/>
      <c r="DIQ140" s="31"/>
      <c r="DIR140" s="31"/>
      <c r="DIS140" s="31"/>
      <c r="DIT140" s="31"/>
      <c r="DIU140" s="31"/>
      <c r="DIV140" s="31"/>
      <c r="DIW140" s="31"/>
      <c r="DIX140" s="31"/>
      <c r="DIY140" s="31"/>
      <c r="DIZ140" s="31"/>
      <c r="DJA140" s="31"/>
      <c r="DJB140" s="31"/>
      <c r="DJC140" s="31"/>
      <c r="DJD140" s="31"/>
      <c r="DJE140" s="31"/>
      <c r="DJF140" s="31"/>
      <c r="DJG140" s="31"/>
      <c r="DJH140" s="31"/>
      <c r="DJI140" s="31"/>
      <c r="DJJ140" s="31"/>
      <c r="DJK140" s="31"/>
      <c r="DJL140" s="31"/>
      <c r="DJM140" s="31"/>
      <c r="DJN140" s="31"/>
      <c r="DJO140" s="31"/>
      <c r="DJP140" s="31"/>
      <c r="DJQ140" s="31"/>
      <c r="DJR140" s="31"/>
      <c r="DJS140" s="31"/>
      <c r="DJT140" s="31"/>
      <c r="DJU140" s="31"/>
      <c r="DJV140" s="31"/>
      <c r="DJW140" s="31"/>
      <c r="DJX140" s="31"/>
      <c r="DJY140" s="31"/>
      <c r="DJZ140" s="31"/>
      <c r="DKA140" s="31"/>
      <c r="DKB140" s="31"/>
      <c r="DKC140" s="31"/>
      <c r="DKD140" s="31"/>
      <c r="DKE140" s="31"/>
      <c r="DKF140" s="31"/>
      <c r="DKG140" s="31"/>
      <c r="DKH140" s="31"/>
      <c r="DKI140" s="31"/>
      <c r="DKJ140" s="31"/>
      <c r="DKK140" s="31"/>
      <c r="DKL140" s="31"/>
      <c r="DKM140" s="31"/>
      <c r="DKN140" s="31"/>
      <c r="DKO140" s="31"/>
      <c r="DKP140" s="31"/>
      <c r="DKQ140" s="31"/>
      <c r="DKR140" s="31"/>
      <c r="DKS140" s="31"/>
      <c r="DKT140" s="31"/>
      <c r="DKU140" s="31"/>
      <c r="DKV140" s="31"/>
      <c r="DKW140" s="31"/>
      <c r="DKX140" s="31"/>
      <c r="DKY140" s="31"/>
      <c r="DKZ140" s="31"/>
      <c r="DLA140" s="31"/>
      <c r="DLB140" s="31"/>
      <c r="DLC140" s="31"/>
      <c r="DLD140" s="31"/>
      <c r="DLE140" s="31"/>
      <c r="DLF140" s="31"/>
      <c r="DLG140" s="31"/>
      <c r="DLH140" s="31"/>
      <c r="DLI140" s="31"/>
      <c r="DLJ140" s="31"/>
      <c r="DLK140" s="31"/>
      <c r="DLL140" s="31"/>
      <c r="DLM140" s="31"/>
      <c r="DLN140" s="31"/>
      <c r="DLO140" s="31"/>
      <c r="DLP140" s="31"/>
      <c r="DLQ140" s="31"/>
      <c r="DLR140" s="31"/>
      <c r="DLS140" s="31"/>
      <c r="DLT140" s="31"/>
      <c r="DLU140" s="31"/>
      <c r="DLV140" s="31"/>
      <c r="DLW140" s="31"/>
      <c r="DLX140" s="31"/>
      <c r="DLY140" s="31"/>
      <c r="DLZ140" s="31"/>
      <c r="DMA140" s="31"/>
      <c r="DMB140" s="31"/>
      <c r="DMC140" s="31"/>
      <c r="DMD140" s="31"/>
      <c r="DME140" s="31"/>
      <c r="DMF140" s="31"/>
      <c r="DMG140" s="31"/>
      <c r="DMH140" s="31"/>
      <c r="DMI140" s="31"/>
      <c r="DMJ140" s="31"/>
      <c r="DMK140" s="31"/>
      <c r="DML140" s="31"/>
      <c r="DMM140" s="31"/>
      <c r="DMN140" s="31"/>
      <c r="DMO140" s="31"/>
      <c r="DMP140" s="31"/>
      <c r="DMQ140" s="31"/>
      <c r="DMR140" s="31"/>
      <c r="DMS140" s="31"/>
      <c r="DMT140" s="31"/>
      <c r="DMU140" s="31"/>
      <c r="DMV140" s="31"/>
      <c r="DMW140" s="31"/>
      <c r="DMX140" s="31"/>
      <c r="DMY140" s="31"/>
      <c r="DMZ140" s="31"/>
      <c r="DNA140" s="31"/>
      <c r="DNB140" s="31"/>
      <c r="DNC140" s="31"/>
      <c r="DND140" s="31"/>
      <c r="DNE140" s="31"/>
      <c r="DNF140" s="31"/>
      <c r="DNG140" s="31"/>
      <c r="DNH140" s="31"/>
      <c r="DNI140" s="31"/>
      <c r="DNJ140" s="31"/>
      <c r="DNK140" s="31"/>
      <c r="DNL140" s="31"/>
      <c r="DNM140" s="31"/>
      <c r="DNN140" s="31"/>
      <c r="DNO140" s="31"/>
      <c r="DNP140" s="31"/>
      <c r="DNQ140" s="31"/>
      <c r="DNR140" s="31"/>
      <c r="DNS140" s="31"/>
      <c r="DNT140" s="31"/>
      <c r="DNU140" s="31"/>
      <c r="DNV140" s="31"/>
      <c r="DNW140" s="31"/>
      <c r="DNX140" s="31"/>
      <c r="DNY140" s="31"/>
      <c r="DNZ140" s="31"/>
      <c r="DOA140" s="31"/>
      <c r="DOB140" s="31"/>
      <c r="DOC140" s="31"/>
      <c r="DOD140" s="31"/>
      <c r="DOE140" s="31"/>
      <c r="DOF140" s="31"/>
      <c r="DOG140" s="31"/>
      <c r="DOH140" s="31"/>
      <c r="DOI140" s="31"/>
      <c r="DOJ140" s="31"/>
      <c r="DOK140" s="31"/>
      <c r="DOL140" s="31"/>
      <c r="DOM140" s="31"/>
      <c r="DON140" s="31"/>
      <c r="DOO140" s="31"/>
      <c r="DOP140" s="31"/>
      <c r="DOQ140" s="31"/>
      <c r="DOR140" s="31"/>
      <c r="DOS140" s="31"/>
      <c r="DOT140" s="31"/>
      <c r="DOU140" s="31"/>
      <c r="DOV140" s="31"/>
      <c r="DOW140" s="31"/>
      <c r="DOX140" s="31"/>
      <c r="DOY140" s="31"/>
      <c r="DOZ140" s="31"/>
      <c r="DPA140" s="31"/>
      <c r="DPB140" s="31"/>
      <c r="DPC140" s="31"/>
      <c r="DPD140" s="31"/>
      <c r="DPE140" s="31"/>
      <c r="DPF140" s="31"/>
      <c r="DPG140" s="31"/>
      <c r="DPH140" s="31"/>
      <c r="DPI140" s="31"/>
      <c r="DPJ140" s="31"/>
      <c r="DPK140" s="31"/>
      <c r="DPL140" s="31"/>
      <c r="DPM140" s="31"/>
      <c r="DPN140" s="31"/>
      <c r="DPO140" s="31"/>
      <c r="DPP140" s="31"/>
      <c r="DPQ140" s="31"/>
      <c r="DPR140" s="31"/>
      <c r="DPS140" s="31"/>
      <c r="DPT140" s="31"/>
      <c r="DPU140" s="31"/>
      <c r="DPV140" s="31"/>
      <c r="DPW140" s="31"/>
      <c r="DPX140" s="31"/>
      <c r="DPY140" s="31"/>
      <c r="DPZ140" s="31"/>
      <c r="DQA140" s="31"/>
      <c r="DQB140" s="31"/>
      <c r="DQC140" s="31"/>
      <c r="DQD140" s="31"/>
      <c r="DQE140" s="31"/>
      <c r="DQF140" s="31"/>
      <c r="DQG140" s="31"/>
      <c r="DQH140" s="31"/>
      <c r="DQI140" s="31"/>
      <c r="DQJ140" s="31"/>
      <c r="DQK140" s="31"/>
      <c r="DQL140" s="31"/>
      <c r="DQM140" s="31"/>
      <c r="DQN140" s="31"/>
      <c r="DQO140" s="31"/>
      <c r="DQP140" s="31"/>
      <c r="DQQ140" s="31"/>
      <c r="DQR140" s="31"/>
      <c r="DQS140" s="31"/>
      <c r="DQT140" s="31"/>
      <c r="DQU140" s="31"/>
      <c r="DQV140" s="31"/>
      <c r="DQW140" s="31"/>
      <c r="DQX140" s="31"/>
      <c r="DQY140" s="31"/>
      <c r="DQZ140" s="31"/>
      <c r="DRA140" s="31"/>
      <c r="DRB140" s="31"/>
      <c r="DRC140" s="31"/>
      <c r="DRD140" s="31"/>
      <c r="DRE140" s="31"/>
      <c r="DRF140" s="31"/>
      <c r="DRG140" s="31"/>
      <c r="DRH140" s="31"/>
      <c r="DRI140" s="31"/>
      <c r="DRJ140" s="31"/>
      <c r="DRK140" s="31"/>
      <c r="DRL140" s="31"/>
      <c r="DRM140" s="31"/>
      <c r="DRN140" s="31"/>
      <c r="DRO140" s="31"/>
      <c r="DRP140" s="31"/>
      <c r="DRQ140" s="31"/>
      <c r="DRR140" s="31"/>
      <c r="DRS140" s="31"/>
      <c r="DRT140" s="31"/>
      <c r="DRU140" s="31"/>
      <c r="DRV140" s="31"/>
      <c r="DRW140" s="31"/>
      <c r="DRX140" s="31"/>
      <c r="DRY140" s="31"/>
      <c r="DRZ140" s="31"/>
      <c r="DSA140" s="31"/>
      <c r="DSB140" s="31"/>
      <c r="DSC140" s="31"/>
      <c r="DSD140" s="31"/>
      <c r="DSE140" s="31"/>
      <c r="DSF140" s="31"/>
      <c r="DSG140" s="31"/>
      <c r="DSH140" s="31"/>
      <c r="DSI140" s="31"/>
      <c r="DSJ140" s="31"/>
      <c r="DSK140" s="31"/>
      <c r="DSL140" s="31"/>
      <c r="DSM140" s="31"/>
      <c r="DSN140" s="31"/>
      <c r="DSO140" s="31"/>
      <c r="DSP140" s="31"/>
      <c r="DSQ140" s="31"/>
      <c r="DSR140" s="31"/>
      <c r="DSS140" s="31"/>
      <c r="DST140" s="31"/>
      <c r="DSU140" s="31"/>
      <c r="DSV140" s="31"/>
      <c r="DSW140" s="31"/>
      <c r="DSX140" s="31"/>
      <c r="DSY140" s="31"/>
      <c r="DSZ140" s="31"/>
      <c r="DTA140" s="31"/>
      <c r="DTB140" s="31"/>
      <c r="DTC140" s="31"/>
      <c r="DTD140" s="31"/>
      <c r="DTE140" s="31"/>
      <c r="DTF140" s="31"/>
      <c r="DTG140" s="31"/>
      <c r="DTH140" s="31"/>
      <c r="DTI140" s="31"/>
      <c r="DTJ140" s="31"/>
      <c r="DTK140" s="31"/>
      <c r="DTL140" s="31"/>
      <c r="DTM140" s="31"/>
      <c r="DTN140" s="31"/>
      <c r="DTO140" s="31"/>
      <c r="DTP140" s="31"/>
      <c r="DTQ140" s="31"/>
      <c r="DTR140" s="31"/>
      <c r="DTS140" s="31"/>
      <c r="DTT140" s="31"/>
      <c r="DTU140" s="31"/>
      <c r="DTV140" s="31"/>
      <c r="DTW140" s="31"/>
      <c r="DTX140" s="31"/>
      <c r="DTY140" s="31"/>
      <c r="DTZ140" s="31"/>
      <c r="DUA140" s="31"/>
      <c r="DUB140" s="31"/>
      <c r="DUC140" s="31"/>
      <c r="DUD140" s="31"/>
      <c r="DUE140" s="31"/>
      <c r="DUF140" s="31"/>
      <c r="DUG140" s="31"/>
      <c r="DUH140" s="31"/>
      <c r="DUI140" s="31"/>
      <c r="DUJ140" s="31"/>
      <c r="DUK140" s="31"/>
      <c r="DUL140" s="31"/>
      <c r="DUM140" s="31"/>
      <c r="DUN140" s="31"/>
      <c r="DUO140" s="31"/>
      <c r="DUP140" s="31"/>
      <c r="DUQ140" s="31"/>
      <c r="DUR140" s="31"/>
      <c r="DUS140" s="31"/>
      <c r="DUT140" s="31"/>
      <c r="DUU140" s="31"/>
      <c r="DUV140" s="31"/>
      <c r="DUW140" s="31"/>
      <c r="DUX140" s="31"/>
      <c r="DUY140" s="31"/>
      <c r="DUZ140" s="31"/>
      <c r="DVA140" s="31"/>
      <c r="DVB140" s="31"/>
      <c r="DVC140" s="31"/>
      <c r="DVD140" s="31"/>
      <c r="DVE140" s="31"/>
      <c r="DVF140" s="31"/>
      <c r="DVG140" s="31"/>
      <c r="DVH140" s="31"/>
      <c r="DVI140" s="31"/>
      <c r="DVJ140" s="31"/>
      <c r="DVK140" s="31"/>
      <c r="DVL140" s="31"/>
      <c r="DVM140" s="31"/>
      <c r="DVN140" s="31"/>
      <c r="DVO140" s="31"/>
      <c r="DVP140" s="31"/>
      <c r="DVQ140" s="31"/>
      <c r="DVR140" s="31"/>
      <c r="DVS140" s="31"/>
      <c r="DVT140" s="31"/>
      <c r="DVU140" s="31"/>
      <c r="DVV140" s="31"/>
      <c r="DVW140" s="31"/>
      <c r="DVX140" s="31"/>
      <c r="DVY140" s="31"/>
      <c r="DVZ140" s="31"/>
      <c r="DWA140" s="31"/>
      <c r="DWB140" s="31"/>
      <c r="DWC140" s="31"/>
      <c r="DWD140" s="31"/>
      <c r="DWE140" s="31"/>
      <c r="DWF140" s="31"/>
      <c r="DWG140" s="31"/>
      <c r="DWH140" s="31"/>
      <c r="DWI140" s="31"/>
      <c r="DWJ140" s="31"/>
      <c r="DWK140" s="31"/>
      <c r="DWL140" s="31"/>
      <c r="DWM140" s="31"/>
      <c r="DWN140" s="31"/>
      <c r="DWO140" s="31"/>
      <c r="DWP140" s="31"/>
      <c r="DWQ140" s="31"/>
      <c r="DWR140" s="31"/>
      <c r="DWS140" s="31"/>
      <c r="DWT140" s="31"/>
      <c r="DWU140" s="31"/>
      <c r="DWV140" s="31"/>
      <c r="DWW140" s="31"/>
      <c r="DWX140" s="31"/>
      <c r="DWY140" s="31"/>
      <c r="DWZ140" s="31"/>
      <c r="DXA140" s="31"/>
      <c r="DXB140" s="31"/>
      <c r="DXC140" s="31"/>
      <c r="DXD140" s="31"/>
      <c r="DXE140" s="31"/>
      <c r="DXF140" s="31"/>
      <c r="DXG140" s="31"/>
      <c r="DXH140" s="31"/>
      <c r="DXI140" s="31"/>
      <c r="DXJ140" s="31"/>
      <c r="DXK140" s="31"/>
      <c r="DXL140" s="31"/>
      <c r="DXM140" s="31"/>
      <c r="DXN140" s="31"/>
      <c r="DXO140" s="31"/>
      <c r="DXP140" s="31"/>
      <c r="DXQ140" s="31"/>
      <c r="DXR140" s="31"/>
      <c r="DXS140" s="31"/>
      <c r="DXT140" s="31"/>
      <c r="DXU140" s="31"/>
      <c r="DXV140" s="31"/>
      <c r="DXW140" s="31"/>
      <c r="DXX140" s="31"/>
      <c r="DXY140" s="31"/>
      <c r="DXZ140" s="31"/>
      <c r="DYA140" s="31"/>
      <c r="DYB140" s="31"/>
      <c r="DYC140" s="31"/>
      <c r="DYD140" s="31"/>
      <c r="DYE140" s="31"/>
      <c r="DYF140" s="31"/>
      <c r="DYG140" s="31"/>
      <c r="DYH140" s="31"/>
      <c r="DYI140" s="31"/>
      <c r="DYJ140" s="31"/>
      <c r="DYK140" s="31"/>
      <c r="DYL140" s="31"/>
      <c r="DYM140" s="31"/>
      <c r="DYN140" s="31"/>
      <c r="DYO140" s="31"/>
      <c r="DYP140" s="31"/>
      <c r="DYQ140" s="31"/>
      <c r="DYR140" s="31"/>
      <c r="DYS140" s="31"/>
      <c r="DYT140" s="31"/>
      <c r="DYU140" s="31"/>
      <c r="DYV140" s="31"/>
      <c r="DYW140" s="31"/>
      <c r="DYX140" s="31"/>
      <c r="DYY140" s="31"/>
      <c r="DYZ140" s="31"/>
      <c r="DZA140" s="31"/>
      <c r="DZB140" s="31"/>
      <c r="DZC140" s="31"/>
      <c r="DZD140" s="31"/>
      <c r="DZE140" s="31"/>
      <c r="DZF140" s="31"/>
      <c r="DZG140" s="31"/>
      <c r="DZH140" s="31"/>
      <c r="DZI140" s="31"/>
      <c r="DZJ140" s="31"/>
      <c r="DZK140" s="31"/>
      <c r="DZL140" s="31"/>
      <c r="DZM140" s="31"/>
      <c r="DZN140" s="31"/>
      <c r="DZO140" s="31"/>
      <c r="DZP140" s="31"/>
      <c r="DZQ140" s="31"/>
      <c r="DZR140" s="31"/>
      <c r="DZS140" s="31"/>
      <c r="DZT140" s="31"/>
      <c r="DZU140" s="31"/>
      <c r="DZV140" s="31"/>
      <c r="DZW140" s="31"/>
      <c r="DZX140" s="31"/>
      <c r="DZY140" s="31"/>
      <c r="DZZ140" s="31"/>
      <c r="EAA140" s="31"/>
      <c r="EAB140" s="31"/>
      <c r="EAC140" s="31"/>
      <c r="EAD140" s="31"/>
      <c r="EAE140" s="31"/>
      <c r="EAF140" s="31"/>
      <c r="EAG140" s="31"/>
      <c r="EAH140" s="31"/>
      <c r="EAI140" s="31"/>
      <c r="EAJ140" s="31"/>
      <c r="EAK140" s="31"/>
      <c r="EAL140" s="31"/>
      <c r="EAM140" s="31"/>
      <c r="EAN140" s="31"/>
      <c r="EAO140" s="31"/>
      <c r="EAP140" s="31"/>
      <c r="EAQ140" s="31"/>
      <c r="EAR140" s="31"/>
      <c r="EAS140" s="31"/>
      <c r="EAT140" s="31"/>
      <c r="EAU140" s="31"/>
      <c r="EAV140" s="31"/>
      <c r="EAW140" s="31"/>
      <c r="EAX140" s="31"/>
      <c r="EAY140" s="31"/>
      <c r="EAZ140" s="31"/>
      <c r="EBA140" s="31"/>
      <c r="EBB140" s="31"/>
      <c r="EBC140" s="31"/>
      <c r="EBD140" s="31"/>
      <c r="EBE140" s="31"/>
      <c r="EBF140" s="31"/>
      <c r="EBG140" s="31"/>
      <c r="EBH140" s="31"/>
      <c r="EBI140" s="31"/>
      <c r="EBJ140" s="31"/>
      <c r="EBK140" s="31"/>
      <c r="EBL140" s="31"/>
      <c r="EBM140" s="31"/>
      <c r="EBN140" s="31"/>
      <c r="EBO140" s="31"/>
      <c r="EBP140" s="31"/>
      <c r="EBQ140" s="31"/>
      <c r="EBR140" s="31"/>
      <c r="EBS140" s="31"/>
      <c r="EBT140" s="31"/>
      <c r="EBU140" s="31"/>
      <c r="EBV140" s="31"/>
      <c r="EBW140" s="31"/>
      <c r="EBX140" s="31"/>
      <c r="EBY140" s="31"/>
      <c r="EBZ140" s="31"/>
      <c r="ECA140" s="31"/>
      <c r="ECB140" s="31"/>
      <c r="ECC140" s="31"/>
      <c r="ECD140" s="31"/>
      <c r="ECE140" s="31"/>
      <c r="ECF140" s="31"/>
      <c r="ECG140" s="31"/>
      <c r="ECH140" s="31"/>
      <c r="ECI140" s="31"/>
      <c r="ECJ140" s="31"/>
      <c r="ECK140" s="31"/>
      <c r="ECL140" s="31"/>
      <c r="ECM140" s="31"/>
      <c r="ECN140" s="31"/>
      <c r="ECO140" s="31"/>
      <c r="ECP140" s="31"/>
      <c r="ECQ140" s="31"/>
      <c r="ECR140" s="31"/>
      <c r="ECS140" s="31"/>
      <c r="ECT140" s="31"/>
      <c r="ECU140" s="31"/>
      <c r="ECV140" s="31"/>
      <c r="ECW140" s="31"/>
      <c r="ECX140" s="31"/>
      <c r="ECY140" s="31"/>
      <c r="ECZ140" s="31"/>
      <c r="EDA140" s="31"/>
      <c r="EDB140" s="31"/>
      <c r="EDC140" s="31"/>
      <c r="EDD140" s="31"/>
      <c r="EDE140" s="31"/>
      <c r="EDF140" s="31"/>
      <c r="EDG140" s="31"/>
      <c r="EDH140" s="31"/>
      <c r="EDI140" s="31"/>
      <c r="EDJ140" s="31"/>
      <c r="EDK140" s="31"/>
      <c r="EDL140" s="31"/>
      <c r="EDM140" s="31"/>
      <c r="EDN140" s="31"/>
      <c r="EDO140" s="31"/>
      <c r="EDP140" s="31"/>
      <c r="EDQ140" s="31"/>
      <c r="EDR140" s="31"/>
      <c r="EDS140" s="31"/>
      <c r="EDT140" s="31"/>
      <c r="EDU140" s="31"/>
      <c r="EDV140" s="31"/>
      <c r="EDW140" s="31"/>
      <c r="EDX140" s="31"/>
      <c r="EDY140" s="31"/>
      <c r="EDZ140" s="31"/>
      <c r="EEA140" s="31"/>
      <c r="EEB140" s="31"/>
      <c r="EEC140" s="31"/>
      <c r="EED140" s="31"/>
      <c r="EEE140" s="31"/>
      <c r="EEF140" s="31"/>
      <c r="EEG140" s="31"/>
      <c r="EEH140" s="31"/>
      <c r="EEI140" s="31"/>
      <c r="EEJ140" s="31"/>
      <c r="EEK140" s="31"/>
      <c r="EEL140" s="31"/>
      <c r="EEM140" s="31"/>
      <c r="EEN140" s="31"/>
      <c r="EEO140" s="31"/>
      <c r="EEP140" s="31"/>
      <c r="EEQ140" s="31"/>
      <c r="EER140" s="31"/>
      <c r="EES140" s="31"/>
      <c r="EET140" s="31"/>
      <c r="EEU140" s="31"/>
      <c r="EEV140" s="31"/>
      <c r="EEW140" s="31"/>
      <c r="EEX140" s="31"/>
      <c r="EEY140" s="31"/>
      <c r="EEZ140" s="31"/>
      <c r="EFA140" s="31"/>
      <c r="EFB140" s="31"/>
      <c r="EFC140" s="31"/>
      <c r="EFD140" s="31"/>
      <c r="EFE140" s="31"/>
      <c r="EFF140" s="31"/>
      <c r="EFG140" s="31"/>
      <c r="EFH140" s="31"/>
      <c r="EFI140" s="31"/>
      <c r="EFJ140" s="31"/>
      <c r="EFK140" s="31"/>
      <c r="EFL140" s="31"/>
      <c r="EFM140" s="31"/>
      <c r="EFN140" s="31"/>
      <c r="EFO140" s="31"/>
      <c r="EFP140" s="31"/>
      <c r="EFQ140" s="31"/>
      <c r="EFR140" s="31"/>
      <c r="EFS140" s="31"/>
      <c r="EFT140" s="31"/>
      <c r="EFU140" s="31"/>
      <c r="EFV140" s="31"/>
      <c r="EFW140" s="31"/>
      <c r="EFX140" s="31"/>
      <c r="EFY140" s="31"/>
      <c r="EFZ140" s="31"/>
      <c r="EGA140" s="31"/>
      <c r="EGB140" s="31"/>
      <c r="EGC140" s="31"/>
      <c r="EGD140" s="31"/>
      <c r="EGE140" s="31"/>
      <c r="EGF140" s="31"/>
      <c r="EGG140" s="31"/>
      <c r="EGH140" s="31"/>
      <c r="EGI140" s="31"/>
      <c r="EGJ140" s="31"/>
      <c r="EGK140" s="31"/>
      <c r="EGL140" s="31"/>
      <c r="EGM140" s="31"/>
      <c r="EGN140" s="31"/>
      <c r="EGO140" s="31"/>
      <c r="EGP140" s="31"/>
      <c r="EGQ140" s="31"/>
      <c r="EGR140" s="31"/>
      <c r="EGS140" s="31"/>
      <c r="EGT140" s="31"/>
      <c r="EGU140" s="31"/>
      <c r="EGV140" s="31"/>
      <c r="EGW140" s="31"/>
      <c r="EGX140" s="31"/>
      <c r="EGY140" s="31"/>
      <c r="EGZ140" s="31"/>
      <c r="EHA140" s="31"/>
      <c r="EHB140" s="31"/>
      <c r="EHC140" s="31"/>
      <c r="EHD140" s="31"/>
      <c r="EHE140" s="31"/>
      <c r="EHF140" s="31"/>
      <c r="EHG140" s="31"/>
      <c r="EHH140" s="31"/>
      <c r="EHI140" s="31"/>
      <c r="EHJ140" s="31"/>
      <c r="EHK140" s="31"/>
      <c r="EHL140" s="31"/>
      <c r="EHM140" s="31"/>
      <c r="EHN140" s="31"/>
      <c r="EHO140" s="31"/>
      <c r="EHP140" s="31"/>
      <c r="EHQ140" s="31"/>
      <c r="EHR140" s="31"/>
      <c r="EHS140" s="31"/>
      <c r="EHT140" s="31"/>
      <c r="EHU140" s="31"/>
      <c r="EHV140" s="31"/>
      <c r="EHW140" s="31"/>
      <c r="EHX140" s="31"/>
      <c r="EHY140" s="31"/>
      <c r="EHZ140" s="31"/>
      <c r="EIA140" s="31"/>
      <c r="EIB140" s="31"/>
      <c r="EIC140" s="31"/>
      <c r="EID140" s="31"/>
      <c r="EIE140" s="31"/>
      <c r="EIF140" s="31"/>
      <c r="EIG140" s="31"/>
      <c r="EIH140" s="31"/>
      <c r="EII140" s="31"/>
      <c r="EIJ140" s="31"/>
      <c r="EIK140" s="31"/>
      <c r="EIL140" s="31"/>
      <c r="EIM140" s="31"/>
      <c r="EIN140" s="31"/>
      <c r="EIO140" s="31"/>
      <c r="EIP140" s="31"/>
      <c r="EIQ140" s="31"/>
      <c r="EIR140" s="31"/>
      <c r="EIS140" s="31"/>
      <c r="EIT140" s="31"/>
      <c r="EIU140" s="31"/>
      <c r="EIV140" s="31"/>
      <c r="EIW140" s="31"/>
      <c r="EIX140" s="31"/>
      <c r="EIY140" s="31"/>
      <c r="EIZ140" s="31"/>
      <c r="EJA140" s="31"/>
      <c r="EJB140" s="31"/>
      <c r="EJC140" s="31"/>
      <c r="EJD140" s="31"/>
      <c r="EJE140" s="31"/>
      <c r="EJF140" s="31"/>
      <c r="EJG140" s="31"/>
      <c r="EJH140" s="31"/>
      <c r="EJI140" s="31"/>
      <c r="EJJ140" s="31"/>
      <c r="EJK140" s="31"/>
      <c r="EJL140" s="31"/>
      <c r="EJM140" s="31"/>
      <c r="EJN140" s="31"/>
      <c r="EJO140" s="31"/>
      <c r="EJP140" s="31"/>
      <c r="EJQ140" s="31"/>
      <c r="EJR140" s="31"/>
      <c r="EJS140" s="31"/>
      <c r="EJT140" s="31"/>
      <c r="EJU140" s="31"/>
      <c r="EJV140" s="31"/>
      <c r="EJW140" s="31"/>
      <c r="EJX140" s="31"/>
      <c r="EJY140" s="31"/>
      <c r="EJZ140" s="31"/>
      <c r="EKA140" s="31"/>
      <c r="EKB140" s="31"/>
      <c r="EKC140" s="31"/>
      <c r="EKD140" s="31"/>
      <c r="EKE140" s="31"/>
      <c r="EKF140" s="31"/>
      <c r="EKG140" s="31"/>
      <c r="EKH140" s="31"/>
      <c r="EKI140" s="31"/>
      <c r="EKJ140" s="31"/>
      <c r="EKK140" s="31"/>
      <c r="EKL140" s="31"/>
      <c r="EKM140" s="31"/>
      <c r="EKN140" s="31"/>
      <c r="EKO140" s="31"/>
      <c r="EKP140" s="31"/>
      <c r="EKQ140" s="31"/>
      <c r="EKR140" s="31"/>
      <c r="EKS140" s="31"/>
      <c r="EKT140" s="31"/>
      <c r="EKU140" s="31"/>
      <c r="EKV140" s="31"/>
      <c r="EKW140" s="31"/>
      <c r="EKX140" s="31"/>
      <c r="EKY140" s="31"/>
      <c r="EKZ140" s="31"/>
      <c r="ELA140" s="31"/>
      <c r="ELB140" s="31"/>
      <c r="ELC140" s="31"/>
      <c r="ELD140" s="31"/>
      <c r="ELE140" s="31"/>
      <c r="ELF140" s="31"/>
      <c r="ELG140" s="31"/>
      <c r="ELH140" s="31"/>
      <c r="ELI140" s="31"/>
      <c r="ELJ140" s="31"/>
      <c r="ELK140" s="31"/>
      <c r="ELL140" s="31"/>
      <c r="ELM140" s="31"/>
      <c r="ELN140" s="31"/>
      <c r="ELO140" s="31"/>
      <c r="ELP140" s="31"/>
      <c r="ELQ140" s="31"/>
      <c r="ELR140" s="31"/>
      <c r="ELS140" s="31"/>
      <c r="ELT140" s="31"/>
      <c r="ELU140" s="31"/>
      <c r="ELV140" s="31"/>
      <c r="ELW140" s="31"/>
      <c r="ELX140" s="31"/>
      <c r="ELY140" s="31"/>
      <c r="ELZ140" s="31"/>
      <c r="EMA140" s="31"/>
      <c r="EMB140" s="31"/>
      <c r="EMC140" s="31"/>
      <c r="EMD140" s="31"/>
      <c r="EME140" s="31"/>
      <c r="EMF140" s="31"/>
      <c r="EMG140" s="31"/>
      <c r="EMH140" s="31"/>
      <c r="EMI140" s="31"/>
      <c r="EMJ140" s="31"/>
      <c r="EMK140" s="31"/>
      <c r="EML140" s="31"/>
      <c r="EMM140" s="31"/>
      <c r="EMN140" s="31"/>
      <c r="EMO140" s="31"/>
      <c r="EMP140" s="31"/>
      <c r="EMQ140" s="31"/>
      <c r="EMR140" s="31"/>
      <c r="EMS140" s="31"/>
      <c r="EMT140" s="31"/>
      <c r="EMU140" s="31"/>
      <c r="EMV140" s="31"/>
      <c r="EMW140" s="31"/>
      <c r="EMX140" s="31"/>
      <c r="EMY140" s="31"/>
      <c r="EMZ140" s="31"/>
      <c r="ENA140" s="31"/>
      <c r="ENB140" s="31"/>
      <c r="ENC140" s="31"/>
      <c r="END140" s="31"/>
      <c r="ENE140" s="31"/>
      <c r="ENF140" s="31"/>
      <c r="ENG140" s="31"/>
      <c r="ENH140" s="31"/>
      <c r="ENI140" s="31"/>
      <c r="ENJ140" s="31"/>
      <c r="ENK140" s="31"/>
      <c r="ENL140" s="31"/>
      <c r="ENM140" s="31"/>
      <c r="ENN140" s="31"/>
      <c r="ENO140" s="31"/>
      <c r="ENP140" s="31"/>
      <c r="ENQ140" s="31"/>
      <c r="ENR140" s="31"/>
      <c r="ENS140" s="31"/>
      <c r="ENT140" s="31"/>
      <c r="ENU140" s="31"/>
      <c r="ENV140" s="31"/>
      <c r="ENW140" s="31"/>
      <c r="ENX140" s="31"/>
      <c r="ENY140" s="31"/>
      <c r="ENZ140" s="31"/>
      <c r="EOA140" s="31"/>
      <c r="EOB140" s="31"/>
      <c r="EOC140" s="31"/>
      <c r="EOD140" s="31"/>
      <c r="EOE140" s="31"/>
      <c r="EOF140" s="31"/>
      <c r="EOG140" s="31"/>
      <c r="EOH140" s="31"/>
      <c r="EOI140" s="31"/>
      <c r="EOJ140" s="31"/>
      <c r="EOK140" s="31"/>
      <c r="EOL140" s="31"/>
      <c r="EOM140" s="31"/>
      <c r="EON140" s="31"/>
      <c r="EOO140" s="31"/>
      <c r="EOP140" s="31"/>
      <c r="EOQ140" s="31"/>
      <c r="EOR140" s="31"/>
      <c r="EOS140" s="31"/>
      <c r="EOT140" s="31"/>
      <c r="EOU140" s="31"/>
      <c r="EOV140" s="31"/>
      <c r="EOW140" s="31"/>
      <c r="EOX140" s="31"/>
      <c r="EOY140" s="31"/>
      <c r="EOZ140" s="31"/>
      <c r="EPA140" s="31"/>
      <c r="EPB140" s="31"/>
      <c r="EPC140" s="31"/>
      <c r="EPD140" s="31"/>
      <c r="EPE140" s="31"/>
      <c r="EPF140" s="31"/>
      <c r="EPG140" s="31"/>
      <c r="EPH140" s="31"/>
      <c r="EPI140" s="31"/>
      <c r="EPJ140" s="31"/>
      <c r="EPK140" s="31"/>
      <c r="EPL140" s="31"/>
      <c r="EPM140" s="31"/>
      <c r="EPN140" s="31"/>
      <c r="EPO140" s="31"/>
      <c r="EPP140" s="31"/>
      <c r="EPQ140" s="31"/>
      <c r="EPR140" s="31"/>
      <c r="EPS140" s="31"/>
      <c r="EPT140" s="31"/>
      <c r="EPU140" s="31"/>
      <c r="EPV140" s="31"/>
      <c r="EPW140" s="31"/>
      <c r="EPX140" s="31"/>
      <c r="EPY140" s="31"/>
      <c r="EPZ140" s="31"/>
      <c r="EQA140" s="31"/>
      <c r="EQB140" s="31"/>
      <c r="EQC140" s="31"/>
      <c r="EQD140" s="31"/>
      <c r="EQE140" s="31"/>
      <c r="EQF140" s="31"/>
      <c r="EQG140" s="31"/>
      <c r="EQH140" s="31"/>
      <c r="EQI140" s="31"/>
      <c r="EQJ140" s="31"/>
      <c r="EQK140" s="31"/>
      <c r="EQL140" s="31"/>
      <c r="EQM140" s="31"/>
      <c r="EQN140" s="31"/>
      <c r="EQO140" s="31"/>
      <c r="EQP140" s="31"/>
      <c r="EQQ140" s="31"/>
      <c r="EQR140" s="31"/>
      <c r="EQS140" s="31"/>
      <c r="EQT140" s="31"/>
      <c r="EQU140" s="31"/>
      <c r="EQV140" s="31"/>
      <c r="EQW140" s="31"/>
      <c r="EQX140" s="31"/>
      <c r="EQY140" s="31"/>
      <c r="EQZ140" s="31"/>
      <c r="ERA140" s="31"/>
      <c r="ERB140" s="31"/>
      <c r="ERC140" s="31"/>
      <c r="ERD140" s="31"/>
      <c r="ERE140" s="31"/>
      <c r="ERF140" s="31"/>
      <c r="ERG140" s="31"/>
      <c r="ERH140" s="31"/>
      <c r="ERI140" s="31"/>
      <c r="ERJ140" s="31"/>
      <c r="ERK140" s="31"/>
      <c r="ERL140" s="31"/>
      <c r="ERM140" s="31"/>
      <c r="ERN140" s="31"/>
      <c r="ERO140" s="31"/>
      <c r="ERP140" s="31"/>
      <c r="ERQ140" s="31"/>
      <c r="ERR140" s="31"/>
      <c r="ERS140" s="31"/>
      <c r="ERT140" s="31"/>
      <c r="ERU140" s="31"/>
      <c r="ERV140" s="31"/>
      <c r="ERW140" s="31"/>
      <c r="ERX140" s="31"/>
      <c r="ERY140" s="31"/>
      <c r="ERZ140" s="31"/>
      <c r="ESA140" s="31"/>
      <c r="ESB140" s="31"/>
      <c r="ESC140" s="31"/>
      <c r="ESD140" s="31"/>
      <c r="ESE140" s="31"/>
      <c r="ESF140" s="31"/>
      <c r="ESG140" s="31"/>
      <c r="ESH140" s="31"/>
      <c r="ESI140" s="31"/>
      <c r="ESJ140" s="31"/>
      <c r="ESK140" s="31"/>
      <c r="ESL140" s="31"/>
      <c r="ESM140" s="31"/>
      <c r="ESN140" s="31"/>
      <c r="ESO140" s="31"/>
      <c r="ESP140" s="31"/>
      <c r="ESQ140" s="31"/>
      <c r="ESR140" s="31"/>
      <c r="ESS140" s="31"/>
      <c r="EST140" s="31"/>
      <c r="ESU140" s="31"/>
      <c r="ESV140" s="31"/>
      <c r="ESW140" s="31"/>
      <c r="ESX140" s="31"/>
      <c r="ESY140" s="31"/>
      <c r="ESZ140" s="31"/>
      <c r="ETA140" s="31"/>
      <c r="ETB140" s="31"/>
      <c r="ETC140" s="31"/>
      <c r="ETD140" s="31"/>
      <c r="ETE140" s="31"/>
      <c r="ETF140" s="31"/>
      <c r="ETG140" s="31"/>
      <c r="ETH140" s="31"/>
      <c r="ETI140" s="31"/>
      <c r="ETJ140" s="31"/>
      <c r="ETK140" s="31"/>
      <c r="ETL140" s="31"/>
      <c r="ETM140" s="31"/>
      <c r="ETN140" s="31"/>
      <c r="ETO140" s="31"/>
      <c r="ETP140" s="31"/>
      <c r="ETQ140" s="31"/>
      <c r="ETR140" s="31"/>
      <c r="ETS140" s="31"/>
      <c r="ETT140" s="31"/>
      <c r="ETU140" s="31"/>
      <c r="ETV140" s="31"/>
      <c r="ETW140" s="31"/>
      <c r="ETX140" s="31"/>
      <c r="ETY140" s="31"/>
      <c r="ETZ140" s="31"/>
      <c r="EUA140" s="31"/>
      <c r="EUB140" s="31"/>
      <c r="EUC140" s="31"/>
      <c r="EUD140" s="31"/>
      <c r="EUE140" s="31"/>
      <c r="EUF140" s="31"/>
      <c r="EUG140" s="31"/>
      <c r="EUH140" s="31"/>
      <c r="EUI140" s="31"/>
      <c r="EUJ140" s="31"/>
      <c r="EUK140" s="31"/>
      <c r="EUL140" s="31"/>
      <c r="EUM140" s="31"/>
      <c r="EUN140" s="31"/>
      <c r="EUO140" s="31"/>
      <c r="EUP140" s="31"/>
      <c r="EUQ140" s="31"/>
      <c r="EUR140" s="31"/>
      <c r="EUS140" s="31"/>
      <c r="EUT140" s="31"/>
      <c r="EUU140" s="31"/>
      <c r="EUV140" s="31"/>
      <c r="EUW140" s="31"/>
      <c r="EUX140" s="31"/>
      <c r="EUY140" s="31"/>
      <c r="EUZ140" s="31"/>
      <c r="EVA140" s="31"/>
      <c r="EVB140" s="31"/>
      <c r="EVC140" s="31"/>
      <c r="EVD140" s="31"/>
      <c r="EVE140" s="31"/>
      <c r="EVF140" s="31"/>
      <c r="EVG140" s="31"/>
      <c r="EVH140" s="31"/>
      <c r="EVI140" s="31"/>
      <c r="EVJ140" s="31"/>
      <c r="EVK140" s="31"/>
      <c r="EVL140" s="31"/>
      <c r="EVM140" s="31"/>
      <c r="EVN140" s="31"/>
      <c r="EVO140" s="31"/>
      <c r="EVP140" s="31"/>
      <c r="EVQ140" s="31"/>
      <c r="EVR140" s="31"/>
      <c r="EVS140" s="31"/>
      <c r="EVT140" s="31"/>
      <c r="EVU140" s="31"/>
      <c r="EVV140" s="31"/>
      <c r="EVW140" s="31"/>
      <c r="EVX140" s="31"/>
      <c r="EVY140" s="31"/>
      <c r="EVZ140" s="31"/>
      <c r="EWA140" s="31"/>
      <c r="EWB140" s="31"/>
      <c r="EWC140" s="31"/>
      <c r="EWD140" s="31"/>
      <c r="EWE140" s="31"/>
      <c r="EWF140" s="31"/>
      <c r="EWG140" s="31"/>
      <c r="EWH140" s="31"/>
      <c r="EWI140" s="31"/>
      <c r="EWJ140" s="31"/>
      <c r="EWK140" s="31"/>
      <c r="EWL140" s="31"/>
      <c r="EWM140" s="31"/>
      <c r="EWN140" s="31"/>
      <c r="EWO140" s="31"/>
      <c r="EWP140" s="31"/>
      <c r="EWQ140" s="31"/>
      <c r="EWR140" s="31"/>
      <c r="EWS140" s="31"/>
      <c r="EWT140" s="31"/>
      <c r="EWU140" s="31"/>
      <c r="EWV140" s="31"/>
      <c r="EWW140" s="31"/>
      <c r="EWX140" s="31"/>
      <c r="EWY140" s="31"/>
      <c r="EWZ140" s="31"/>
      <c r="EXA140" s="31"/>
      <c r="EXB140" s="31"/>
      <c r="EXC140" s="31"/>
      <c r="EXD140" s="31"/>
      <c r="EXE140" s="31"/>
      <c r="EXF140" s="31"/>
      <c r="EXG140" s="31"/>
      <c r="EXH140" s="31"/>
      <c r="EXI140" s="31"/>
      <c r="EXJ140" s="31"/>
      <c r="EXK140" s="31"/>
      <c r="EXL140" s="31"/>
      <c r="EXM140" s="31"/>
      <c r="EXN140" s="31"/>
      <c r="EXO140" s="31"/>
      <c r="EXP140" s="31"/>
      <c r="EXQ140" s="31"/>
      <c r="EXR140" s="31"/>
      <c r="EXS140" s="31"/>
      <c r="EXT140" s="31"/>
      <c r="EXU140" s="31"/>
      <c r="EXV140" s="31"/>
      <c r="EXW140" s="31"/>
      <c r="EXX140" s="31"/>
      <c r="EXY140" s="31"/>
      <c r="EXZ140" s="31"/>
      <c r="EYA140" s="31"/>
      <c r="EYB140" s="31"/>
      <c r="EYC140" s="31"/>
      <c r="EYD140" s="31"/>
      <c r="EYE140" s="31"/>
      <c r="EYF140" s="31"/>
      <c r="EYG140" s="31"/>
      <c r="EYH140" s="31"/>
      <c r="EYI140" s="31"/>
      <c r="EYJ140" s="31"/>
      <c r="EYK140" s="31"/>
      <c r="EYL140" s="31"/>
      <c r="EYM140" s="31"/>
      <c r="EYN140" s="31"/>
      <c r="EYO140" s="31"/>
      <c r="EYP140" s="31"/>
      <c r="EYQ140" s="31"/>
      <c r="EYR140" s="31"/>
      <c r="EYS140" s="31"/>
      <c r="EYT140" s="31"/>
      <c r="EYU140" s="31"/>
      <c r="EYV140" s="31"/>
      <c r="EYW140" s="31"/>
      <c r="EYX140" s="31"/>
      <c r="EYY140" s="31"/>
      <c r="EYZ140" s="31"/>
      <c r="EZA140" s="31"/>
      <c r="EZB140" s="31"/>
      <c r="EZC140" s="31"/>
      <c r="EZD140" s="31"/>
      <c r="EZE140" s="31"/>
      <c r="EZF140" s="31"/>
      <c r="EZG140" s="31"/>
      <c r="EZH140" s="31"/>
      <c r="EZI140" s="31"/>
      <c r="EZJ140" s="31"/>
      <c r="EZK140" s="31"/>
      <c r="EZL140" s="31"/>
      <c r="EZM140" s="31"/>
      <c r="EZN140" s="31"/>
      <c r="EZO140" s="31"/>
      <c r="EZP140" s="31"/>
      <c r="EZQ140" s="31"/>
      <c r="EZR140" s="31"/>
      <c r="EZS140" s="31"/>
      <c r="EZT140" s="31"/>
      <c r="EZU140" s="31"/>
      <c r="EZV140" s="31"/>
      <c r="EZW140" s="31"/>
      <c r="EZX140" s="31"/>
      <c r="EZY140" s="31"/>
      <c r="EZZ140" s="31"/>
      <c r="FAA140" s="31"/>
      <c r="FAB140" s="31"/>
      <c r="FAC140" s="31"/>
      <c r="FAD140" s="31"/>
      <c r="FAE140" s="31"/>
      <c r="FAF140" s="31"/>
      <c r="FAG140" s="31"/>
      <c r="FAH140" s="31"/>
      <c r="FAI140" s="31"/>
      <c r="FAJ140" s="31"/>
      <c r="FAK140" s="31"/>
      <c r="FAL140" s="31"/>
      <c r="FAM140" s="31"/>
      <c r="FAN140" s="31"/>
      <c r="FAO140" s="31"/>
      <c r="FAP140" s="31"/>
      <c r="FAQ140" s="31"/>
      <c r="FAR140" s="31"/>
      <c r="FAS140" s="31"/>
      <c r="FAT140" s="31"/>
      <c r="FAU140" s="31"/>
      <c r="FAV140" s="31"/>
      <c r="FAW140" s="31"/>
      <c r="FAX140" s="31"/>
      <c r="FAY140" s="31"/>
      <c r="FAZ140" s="31"/>
      <c r="FBA140" s="31"/>
      <c r="FBB140" s="31"/>
      <c r="FBC140" s="31"/>
      <c r="FBD140" s="31"/>
      <c r="FBE140" s="31"/>
      <c r="FBF140" s="31"/>
      <c r="FBG140" s="31"/>
      <c r="FBH140" s="31"/>
      <c r="FBI140" s="31"/>
      <c r="FBJ140" s="31"/>
      <c r="FBK140" s="31"/>
      <c r="FBL140" s="31"/>
      <c r="FBM140" s="31"/>
      <c r="FBN140" s="31"/>
      <c r="FBO140" s="31"/>
      <c r="FBP140" s="31"/>
      <c r="FBQ140" s="31"/>
      <c r="FBR140" s="31"/>
      <c r="FBS140" s="31"/>
      <c r="FBT140" s="31"/>
      <c r="FBU140" s="31"/>
      <c r="FBV140" s="31"/>
      <c r="FBW140" s="31"/>
      <c r="FBX140" s="31"/>
      <c r="FBY140" s="31"/>
      <c r="FBZ140" s="31"/>
      <c r="FCA140" s="31"/>
      <c r="FCB140" s="31"/>
      <c r="FCC140" s="31"/>
      <c r="FCD140" s="31"/>
      <c r="FCE140" s="31"/>
      <c r="FCF140" s="31"/>
      <c r="FCG140" s="31"/>
      <c r="FCH140" s="31"/>
      <c r="FCI140" s="31"/>
      <c r="FCJ140" s="31"/>
      <c r="FCK140" s="31"/>
      <c r="FCL140" s="31"/>
      <c r="FCM140" s="31"/>
      <c r="FCN140" s="31"/>
      <c r="FCO140" s="31"/>
      <c r="FCP140" s="31"/>
      <c r="FCQ140" s="31"/>
      <c r="FCR140" s="31"/>
      <c r="FCS140" s="31"/>
      <c r="FCT140" s="31"/>
      <c r="FCU140" s="31"/>
      <c r="FCV140" s="31"/>
      <c r="FCW140" s="31"/>
      <c r="FCX140" s="31"/>
      <c r="FCY140" s="31"/>
      <c r="FCZ140" s="31"/>
      <c r="FDA140" s="31"/>
      <c r="FDB140" s="31"/>
      <c r="FDC140" s="31"/>
      <c r="FDD140" s="31"/>
      <c r="FDE140" s="31"/>
      <c r="FDF140" s="31"/>
      <c r="FDG140" s="31"/>
      <c r="FDH140" s="31"/>
      <c r="FDI140" s="31"/>
      <c r="FDJ140" s="31"/>
      <c r="FDK140" s="31"/>
      <c r="FDL140" s="31"/>
      <c r="FDM140" s="31"/>
      <c r="FDN140" s="31"/>
      <c r="FDO140" s="31"/>
      <c r="FDP140" s="31"/>
      <c r="FDQ140" s="31"/>
      <c r="FDR140" s="31"/>
      <c r="FDS140" s="31"/>
      <c r="FDT140" s="31"/>
      <c r="FDU140" s="31"/>
      <c r="FDV140" s="31"/>
      <c r="FDW140" s="31"/>
      <c r="FDX140" s="31"/>
      <c r="FDY140" s="31"/>
      <c r="FDZ140" s="31"/>
      <c r="FEA140" s="31"/>
      <c r="FEB140" s="31"/>
      <c r="FEC140" s="31"/>
      <c r="FED140" s="31"/>
      <c r="FEE140" s="31"/>
      <c r="FEF140" s="31"/>
      <c r="FEG140" s="31"/>
      <c r="FEH140" s="31"/>
      <c r="FEI140" s="31"/>
      <c r="FEJ140" s="31"/>
      <c r="FEK140" s="31"/>
      <c r="FEL140" s="31"/>
      <c r="FEM140" s="31"/>
      <c r="FEN140" s="31"/>
      <c r="FEO140" s="31"/>
      <c r="FEP140" s="31"/>
      <c r="FEQ140" s="31"/>
      <c r="FER140" s="31"/>
      <c r="FES140" s="31"/>
      <c r="FET140" s="31"/>
      <c r="FEU140" s="31"/>
      <c r="FEV140" s="31"/>
      <c r="FEW140" s="31"/>
      <c r="FEX140" s="31"/>
      <c r="FEY140" s="31"/>
      <c r="FEZ140" s="31"/>
      <c r="FFA140" s="31"/>
      <c r="FFB140" s="31"/>
      <c r="FFC140" s="31"/>
      <c r="FFD140" s="31"/>
      <c r="FFE140" s="31"/>
      <c r="FFF140" s="31"/>
      <c r="FFG140" s="31"/>
      <c r="FFH140" s="31"/>
      <c r="FFI140" s="31"/>
      <c r="FFJ140" s="31"/>
      <c r="FFK140" s="31"/>
      <c r="FFL140" s="31"/>
      <c r="FFM140" s="31"/>
      <c r="FFN140" s="31"/>
      <c r="FFO140" s="31"/>
      <c r="FFP140" s="31"/>
      <c r="FFQ140" s="31"/>
      <c r="FFR140" s="31"/>
      <c r="FFS140" s="31"/>
      <c r="FFT140" s="31"/>
      <c r="FFU140" s="31"/>
      <c r="FFV140" s="31"/>
      <c r="FFW140" s="31"/>
      <c r="FFX140" s="31"/>
      <c r="FFY140" s="31"/>
      <c r="FFZ140" s="31"/>
      <c r="FGA140" s="31"/>
      <c r="FGB140" s="31"/>
      <c r="FGC140" s="31"/>
      <c r="FGD140" s="31"/>
      <c r="FGE140" s="31"/>
      <c r="FGF140" s="31"/>
      <c r="FGG140" s="31"/>
      <c r="FGH140" s="31"/>
      <c r="FGI140" s="31"/>
      <c r="FGJ140" s="31"/>
      <c r="FGK140" s="31"/>
      <c r="FGL140" s="31"/>
      <c r="FGM140" s="31"/>
      <c r="FGN140" s="31"/>
      <c r="FGO140" s="31"/>
      <c r="FGP140" s="31"/>
      <c r="FGQ140" s="31"/>
      <c r="FGR140" s="31"/>
      <c r="FGS140" s="31"/>
      <c r="FGT140" s="31"/>
      <c r="FGU140" s="31"/>
      <c r="FGV140" s="31"/>
      <c r="FGW140" s="31"/>
      <c r="FGX140" s="31"/>
      <c r="FGY140" s="31"/>
      <c r="FGZ140" s="31"/>
      <c r="FHA140" s="31"/>
      <c r="FHB140" s="31"/>
      <c r="FHC140" s="31"/>
      <c r="FHD140" s="31"/>
      <c r="FHE140" s="31"/>
      <c r="FHF140" s="31"/>
      <c r="FHG140" s="31"/>
      <c r="FHH140" s="31"/>
      <c r="FHI140" s="31"/>
      <c r="FHJ140" s="31"/>
      <c r="FHK140" s="31"/>
      <c r="FHL140" s="31"/>
      <c r="FHM140" s="31"/>
      <c r="FHN140" s="31"/>
      <c r="FHO140" s="31"/>
      <c r="FHP140" s="31"/>
      <c r="FHQ140" s="31"/>
      <c r="FHR140" s="31"/>
      <c r="FHS140" s="31"/>
      <c r="FHT140" s="31"/>
      <c r="FHU140" s="31"/>
      <c r="FHV140" s="31"/>
      <c r="FHW140" s="31"/>
      <c r="FHX140" s="31"/>
      <c r="FHY140" s="31"/>
      <c r="FHZ140" s="31"/>
      <c r="FIA140" s="31"/>
      <c r="FIB140" s="31"/>
      <c r="FIC140" s="31"/>
      <c r="FID140" s="31"/>
      <c r="FIE140" s="31"/>
      <c r="FIF140" s="31"/>
      <c r="FIG140" s="31"/>
      <c r="FIH140" s="31"/>
      <c r="FII140" s="31"/>
      <c r="FIJ140" s="31"/>
      <c r="FIK140" s="31"/>
      <c r="FIL140" s="31"/>
      <c r="FIM140" s="31"/>
      <c r="FIN140" s="31"/>
      <c r="FIO140" s="31"/>
      <c r="FIP140" s="31"/>
      <c r="FIQ140" s="31"/>
      <c r="FIR140" s="31"/>
      <c r="FIS140" s="31"/>
      <c r="FIT140" s="31"/>
      <c r="FIU140" s="31"/>
      <c r="FIV140" s="31"/>
      <c r="FIW140" s="31"/>
      <c r="FIX140" s="31"/>
      <c r="FIY140" s="31"/>
      <c r="FIZ140" s="31"/>
      <c r="FJA140" s="31"/>
      <c r="FJB140" s="31"/>
      <c r="FJC140" s="31"/>
      <c r="FJD140" s="31"/>
      <c r="FJE140" s="31"/>
      <c r="FJF140" s="31"/>
      <c r="FJG140" s="31"/>
      <c r="FJH140" s="31"/>
      <c r="FJI140" s="31"/>
      <c r="FJJ140" s="31"/>
      <c r="FJK140" s="31"/>
      <c r="FJL140" s="31"/>
      <c r="FJM140" s="31"/>
      <c r="FJN140" s="31"/>
      <c r="FJO140" s="31"/>
      <c r="FJP140" s="31"/>
      <c r="FJQ140" s="31"/>
      <c r="FJR140" s="31"/>
      <c r="FJS140" s="31"/>
      <c r="FJT140" s="31"/>
      <c r="FJU140" s="31"/>
      <c r="FJV140" s="31"/>
      <c r="FJW140" s="31"/>
      <c r="FJX140" s="31"/>
      <c r="FJY140" s="31"/>
      <c r="FJZ140" s="31"/>
      <c r="FKA140" s="31"/>
      <c r="FKB140" s="31"/>
      <c r="FKC140" s="31"/>
      <c r="FKD140" s="31"/>
      <c r="FKE140" s="31"/>
      <c r="FKF140" s="31"/>
      <c r="FKG140" s="31"/>
      <c r="FKH140" s="31"/>
      <c r="FKI140" s="31"/>
      <c r="FKJ140" s="31"/>
      <c r="FKK140" s="31"/>
      <c r="FKL140" s="31"/>
      <c r="FKM140" s="31"/>
      <c r="FKN140" s="31"/>
      <c r="FKO140" s="31"/>
      <c r="FKP140" s="31"/>
      <c r="FKQ140" s="31"/>
      <c r="FKR140" s="31"/>
      <c r="FKS140" s="31"/>
      <c r="FKT140" s="31"/>
      <c r="FKU140" s="31"/>
      <c r="FKV140" s="31"/>
      <c r="FKW140" s="31"/>
      <c r="FKX140" s="31"/>
      <c r="FKY140" s="31"/>
      <c r="FKZ140" s="31"/>
      <c r="FLA140" s="31"/>
      <c r="FLB140" s="31"/>
      <c r="FLC140" s="31"/>
      <c r="FLD140" s="31"/>
      <c r="FLE140" s="31"/>
      <c r="FLF140" s="31"/>
      <c r="FLG140" s="31"/>
      <c r="FLH140" s="31"/>
      <c r="FLI140" s="31"/>
      <c r="FLJ140" s="31"/>
      <c r="FLK140" s="31"/>
      <c r="FLL140" s="31"/>
      <c r="FLM140" s="31"/>
      <c r="FLN140" s="31"/>
      <c r="FLO140" s="31"/>
      <c r="FLP140" s="31"/>
      <c r="FLQ140" s="31"/>
      <c r="FLR140" s="31"/>
      <c r="FLS140" s="31"/>
      <c r="FLT140" s="31"/>
      <c r="FLU140" s="31"/>
      <c r="FLV140" s="31"/>
      <c r="FLW140" s="31"/>
      <c r="FLX140" s="31"/>
      <c r="FLY140" s="31"/>
      <c r="FLZ140" s="31"/>
      <c r="FMA140" s="31"/>
      <c r="FMB140" s="31"/>
      <c r="FMC140" s="31"/>
      <c r="FMD140" s="31"/>
      <c r="FME140" s="31"/>
      <c r="FMF140" s="31"/>
      <c r="FMG140" s="31"/>
      <c r="FMH140" s="31"/>
      <c r="FMI140" s="31"/>
      <c r="FMJ140" s="31"/>
      <c r="FMK140" s="31"/>
      <c r="FML140" s="31"/>
      <c r="FMM140" s="31"/>
      <c r="FMN140" s="31"/>
      <c r="FMO140" s="31"/>
      <c r="FMP140" s="31"/>
      <c r="FMQ140" s="31"/>
      <c r="FMR140" s="31"/>
      <c r="FMS140" s="31"/>
      <c r="FMT140" s="31"/>
      <c r="FMU140" s="31"/>
      <c r="FMV140" s="31"/>
      <c r="FMW140" s="31"/>
      <c r="FMX140" s="31"/>
      <c r="FMY140" s="31"/>
      <c r="FMZ140" s="31"/>
      <c r="FNA140" s="31"/>
      <c r="FNB140" s="31"/>
      <c r="FNC140" s="31"/>
      <c r="FND140" s="31"/>
      <c r="FNE140" s="31"/>
      <c r="FNF140" s="31"/>
      <c r="FNG140" s="31"/>
      <c r="FNH140" s="31"/>
      <c r="FNI140" s="31"/>
      <c r="FNJ140" s="31"/>
      <c r="FNK140" s="31"/>
      <c r="FNL140" s="31"/>
      <c r="FNM140" s="31"/>
      <c r="FNN140" s="31"/>
      <c r="FNO140" s="31"/>
      <c r="FNP140" s="31"/>
      <c r="FNQ140" s="31"/>
      <c r="FNR140" s="31"/>
      <c r="FNS140" s="31"/>
      <c r="FNT140" s="31"/>
      <c r="FNU140" s="31"/>
      <c r="FNV140" s="31"/>
      <c r="FNW140" s="31"/>
      <c r="FNX140" s="31"/>
      <c r="FNY140" s="31"/>
      <c r="FNZ140" s="31"/>
      <c r="FOA140" s="31"/>
      <c r="FOB140" s="31"/>
      <c r="FOC140" s="31"/>
      <c r="FOD140" s="31"/>
      <c r="FOE140" s="31"/>
      <c r="FOF140" s="31"/>
      <c r="FOG140" s="31"/>
      <c r="FOH140" s="31"/>
      <c r="FOI140" s="31"/>
      <c r="FOJ140" s="31"/>
      <c r="FOK140" s="31"/>
      <c r="FOL140" s="31"/>
      <c r="FOM140" s="31"/>
      <c r="FON140" s="31"/>
      <c r="FOO140" s="31"/>
      <c r="FOP140" s="31"/>
      <c r="FOQ140" s="31"/>
      <c r="FOR140" s="31"/>
      <c r="FOS140" s="31"/>
      <c r="FOT140" s="31"/>
      <c r="FOU140" s="31"/>
      <c r="FOV140" s="31"/>
      <c r="FOW140" s="31"/>
      <c r="FOX140" s="31"/>
      <c r="FOY140" s="31"/>
      <c r="FOZ140" s="31"/>
      <c r="FPA140" s="31"/>
      <c r="FPB140" s="31"/>
      <c r="FPC140" s="31"/>
      <c r="FPD140" s="31"/>
      <c r="FPE140" s="31"/>
      <c r="FPF140" s="31"/>
      <c r="FPG140" s="31"/>
      <c r="FPH140" s="31"/>
      <c r="FPI140" s="31"/>
      <c r="FPJ140" s="31"/>
      <c r="FPK140" s="31"/>
      <c r="FPL140" s="31"/>
      <c r="FPM140" s="31"/>
      <c r="FPN140" s="31"/>
      <c r="FPO140" s="31"/>
      <c r="FPP140" s="31"/>
      <c r="FPQ140" s="31"/>
      <c r="FPR140" s="31"/>
      <c r="FPS140" s="31"/>
      <c r="FPT140" s="31"/>
      <c r="FPU140" s="31"/>
      <c r="FPV140" s="31"/>
      <c r="FPW140" s="31"/>
      <c r="FPX140" s="31"/>
      <c r="FPY140" s="31"/>
      <c r="FPZ140" s="31"/>
      <c r="FQA140" s="31"/>
      <c r="FQB140" s="31"/>
      <c r="FQC140" s="31"/>
      <c r="FQD140" s="31"/>
      <c r="FQE140" s="31"/>
      <c r="FQF140" s="31"/>
      <c r="FQG140" s="31"/>
      <c r="FQH140" s="31"/>
      <c r="FQI140" s="31"/>
      <c r="FQJ140" s="31"/>
      <c r="FQK140" s="31"/>
      <c r="FQL140" s="31"/>
      <c r="FQM140" s="31"/>
      <c r="FQN140" s="31"/>
      <c r="FQO140" s="31"/>
      <c r="FQP140" s="31"/>
      <c r="FQQ140" s="31"/>
      <c r="FQR140" s="31"/>
      <c r="FQS140" s="31"/>
      <c r="FQT140" s="31"/>
      <c r="FQU140" s="31"/>
      <c r="FQV140" s="31"/>
      <c r="FQW140" s="31"/>
      <c r="FQX140" s="31"/>
      <c r="FQY140" s="31"/>
      <c r="FQZ140" s="31"/>
      <c r="FRA140" s="31"/>
      <c r="FRB140" s="31"/>
      <c r="FRC140" s="31"/>
      <c r="FRD140" s="31"/>
      <c r="FRE140" s="31"/>
      <c r="FRF140" s="31"/>
      <c r="FRG140" s="31"/>
      <c r="FRH140" s="31"/>
      <c r="FRI140" s="31"/>
      <c r="FRJ140" s="31"/>
      <c r="FRK140" s="31"/>
      <c r="FRL140" s="31"/>
      <c r="FRM140" s="31"/>
      <c r="FRN140" s="31"/>
      <c r="FRO140" s="31"/>
      <c r="FRP140" s="31"/>
      <c r="FRQ140" s="31"/>
      <c r="FRR140" s="31"/>
      <c r="FRS140" s="31"/>
      <c r="FRT140" s="31"/>
      <c r="FRU140" s="31"/>
      <c r="FRV140" s="31"/>
      <c r="FRW140" s="31"/>
      <c r="FRX140" s="31"/>
      <c r="FRY140" s="31"/>
      <c r="FRZ140" s="31"/>
      <c r="FSA140" s="31"/>
      <c r="FSB140" s="31"/>
      <c r="FSC140" s="31"/>
      <c r="FSD140" s="31"/>
      <c r="FSE140" s="31"/>
      <c r="FSF140" s="31"/>
      <c r="FSG140" s="31"/>
      <c r="FSH140" s="31"/>
      <c r="FSI140" s="31"/>
      <c r="FSJ140" s="31"/>
      <c r="FSK140" s="31"/>
      <c r="FSL140" s="31"/>
      <c r="FSM140" s="31"/>
      <c r="FSN140" s="31"/>
      <c r="FSO140" s="31"/>
      <c r="FSP140" s="31"/>
      <c r="FSQ140" s="31"/>
      <c r="FSR140" s="31"/>
      <c r="FSS140" s="31"/>
      <c r="FST140" s="31"/>
      <c r="FSU140" s="31"/>
      <c r="FSV140" s="31"/>
      <c r="FSW140" s="31"/>
      <c r="FSX140" s="31"/>
      <c r="FSY140" s="31"/>
      <c r="FSZ140" s="31"/>
      <c r="FTA140" s="31"/>
      <c r="FTB140" s="31"/>
      <c r="FTC140" s="31"/>
      <c r="FTD140" s="31"/>
      <c r="FTE140" s="31"/>
      <c r="FTF140" s="31"/>
      <c r="FTG140" s="31"/>
      <c r="FTH140" s="31"/>
      <c r="FTI140" s="31"/>
      <c r="FTJ140" s="31"/>
      <c r="FTK140" s="31"/>
      <c r="FTL140" s="31"/>
      <c r="FTM140" s="31"/>
      <c r="FTN140" s="31"/>
      <c r="FTO140" s="31"/>
      <c r="FTP140" s="31"/>
      <c r="FTQ140" s="31"/>
      <c r="FTR140" s="31"/>
      <c r="FTS140" s="31"/>
      <c r="FTT140" s="31"/>
      <c r="FTU140" s="31"/>
      <c r="FTV140" s="31"/>
      <c r="FTW140" s="31"/>
      <c r="FTX140" s="31"/>
      <c r="FTY140" s="31"/>
      <c r="FTZ140" s="31"/>
      <c r="FUA140" s="31"/>
      <c r="FUB140" s="31"/>
      <c r="FUC140" s="31"/>
      <c r="FUD140" s="31"/>
      <c r="FUE140" s="31"/>
      <c r="FUF140" s="31"/>
      <c r="FUG140" s="31"/>
      <c r="FUH140" s="31"/>
      <c r="FUI140" s="31"/>
      <c r="FUJ140" s="31"/>
      <c r="FUK140" s="31"/>
      <c r="FUL140" s="31"/>
      <c r="FUM140" s="31"/>
      <c r="FUN140" s="31"/>
      <c r="FUO140" s="31"/>
      <c r="FUP140" s="31"/>
      <c r="FUQ140" s="31"/>
      <c r="FUR140" s="31"/>
      <c r="FUS140" s="31"/>
      <c r="FUT140" s="31"/>
      <c r="FUU140" s="31"/>
      <c r="FUV140" s="31"/>
      <c r="FUW140" s="31"/>
      <c r="FUX140" s="31"/>
      <c r="FUY140" s="31"/>
      <c r="FUZ140" s="31"/>
      <c r="FVA140" s="31"/>
      <c r="FVB140" s="31"/>
      <c r="FVC140" s="31"/>
      <c r="FVD140" s="31"/>
      <c r="FVE140" s="31"/>
      <c r="FVF140" s="31"/>
      <c r="FVG140" s="31"/>
      <c r="FVH140" s="31"/>
      <c r="FVI140" s="31"/>
      <c r="FVJ140" s="31"/>
      <c r="FVK140" s="31"/>
      <c r="FVL140" s="31"/>
      <c r="FVM140" s="31"/>
      <c r="FVN140" s="31"/>
      <c r="FVO140" s="31"/>
      <c r="FVP140" s="31"/>
      <c r="FVQ140" s="31"/>
      <c r="FVR140" s="31"/>
      <c r="FVS140" s="31"/>
      <c r="FVT140" s="31"/>
      <c r="FVU140" s="31"/>
      <c r="FVV140" s="31"/>
      <c r="FVW140" s="31"/>
      <c r="FVX140" s="31"/>
      <c r="FVY140" s="31"/>
      <c r="FVZ140" s="31"/>
      <c r="FWA140" s="31"/>
      <c r="FWB140" s="31"/>
      <c r="FWC140" s="31"/>
      <c r="FWD140" s="31"/>
      <c r="FWE140" s="31"/>
      <c r="FWF140" s="31"/>
      <c r="FWG140" s="31"/>
      <c r="FWH140" s="31"/>
      <c r="FWI140" s="31"/>
      <c r="FWJ140" s="31"/>
      <c r="FWK140" s="31"/>
      <c r="FWL140" s="31"/>
      <c r="FWM140" s="31"/>
      <c r="FWN140" s="31"/>
      <c r="FWO140" s="31"/>
      <c r="FWP140" s="31"/>
      <c r="FWQ140" s="31"/>
      <c r="FWR140" s="31"/>
      <c r="FWS140" s="31"/>
      <c r="FWT140" s="31"/>
      <c r="FWU140" s="31"/>
      <c r="FWV140" s="31"/>
      <c r="FWW140" s="31"/>
      <c r="FWX140" s="31"/>
      <c r="FWY140" s="31"/>
      <c r="FWZ140" s="31"/>
      <c r="FXA140" s="31"/>
      <c r="FXB140" s="31"/>
      <c r="FXC140" s="31"/>
      <c r="FXD140" s="31"/>
      <c r="FXE140" s="31"/>
      <c r="FXF140" s="31"/>
      <c r="FXG140" s="31"/>
      <c r="FXH140" s="31"/>
      <c r="FXI140" s="31"/>
      <c r="FXJ140" s="31"/>
      <c r="FXK140" s="31"/>
      <c r="FXL140" s="31"/>
      <c r="FXM140" s="31"/>
      <c r="FXN140" s="31"/>
      <c r="FXO140" s="31"/>
      <c r="FXP140" s="31"/>
      <c r="FXQ140" s="31"/>
      <c r="FXR140" s="31"/>
      <c r="FXS140" s="31"/>
      <c r="FXT140" s="31"/>
      <c r="FXU140" s="31"/>
      <c r="FXV140" s="31"/>
      <c r="FXW140" s="31"/>
      <c r="FXX140" s="31"/>
      <c r="FXY140" s="31"/>
      <c r="FXZ140" s="31"/>
      <c r="FYA140" s="31"/>
      <c r="FYB140" s="31"/>
      <c r="FYC140" s="31"/>
      <c r="FYD140" s="31"/>
      <c r="FYE140" s="31"/>
      <c r="FYF140" s="31"/>
      <c r="FYG140" s="31"/>
      <c r="FYH140" s="31"/>
      <c r="FYI140" s="31"/>
      <c r="FYJ140" s="31"/>
      <c r="FYK140" s="31"/>
      <c r="FYL140" s="31"/>
      <c r="FYM140" s="31"/>
      <c r="FYN140" s="31"/>
      <c r="FYO140" s="31"/>
      <c r="FYP140" s="31"/>
      <c r="FYQ140" s="31"/>
      <c r="FYR140" s="31"/>
      <c r="FYS140" s="31"/>
      <c r="FYT140" s="31"/>
      <c r="FYU140" s="31"/>
      <c r="FYV140" s="31"/>
      <c r="FYW140" s="31"/>
      <c r="FYX140" s="31"/>
      <c r="FYY140" s="31"/>
      <c r="FYZ140" s="31"/>
      <c r="FZA140" s="31"/>
      <c r="FZB140" s="31"/>
      <c r="FZC140" s="31"/>
      <c r="FZD140" s="31"/>
      <c r="FZE140" s="31"/>
      <c r="FZF140" s="31"/>
      <c r="FZG140" s="31"/>
      <c r="FZH140" s="31"/>
      <c r="FZI140" s="31"/>
      <c r="FZJ140" s="31"/>
      <c r="FZK140" s="31"/>
      <c r="FZL140" s="31"/>
      <c r="FZM140" s="31"/>
      <c r="FZN140" s="31"/>
      <c r="FZO140" s="31"/>
      <c r="FZP140" s="31"/>
      <c r="FZQ140" s="31"/>
      <c r="FZR140" s="31"/>
      <c r="FZS140" s="31"/>
      <c r="FZT140" s="31"/>
      <c r="FZU140" s="31"/>
      <c r="FZV140" s="31"/>
      <c r="FZW140" s="31"/>
      <c r="FZX140" s="31"/>
      <c r="FZY140" s="31"/>
      <c r="FZZ140" s="31"/>
      <c r="GAA140" s="31"/>
      <c r="GAB140" s="31"/>
      <c r="GAC140" s="31"/>
      <c r="GAD140" s="31"/>
      <c r="GAE140" s="31"/>
      <c r="GAF140" s="31"/>
      <c r="GAG140" s="31"/>
      <c r="GAH140" s="31"/>
      <c r="GAI140" s="31"/>
      <c r="GAJ140" s="31"/>
      <c r="GAK140" s="31"/>
      <c r="GAL140" s="31"/>
      <c r="GAM140" s="31"/>
      <c r="GAN140" s="31"/>
      <c r="GAO140" s="31"/>
      <c r="GAP140" s="31"/>
      <c r="GAQ140" s="31"/>
      <c r="GAR140" s="31"/>
      <c r="GAS140" s="31"/>
      <c r="GAT140" s="31"/>
      <c r="GAU140" s="31"/>
      <c r="GAV140" s="31"/>
      <c r="GAW140" s="31"/>
      <c r="GAX140" s="31"/>
      <c r="GAY140" s="31"/>
      <c r="GAZ140" s="31"/>
      <c r="GBA140" s="31"/>
      <c r="GBB140" s="31"/>
      <c r="GBC140" s="31"/>
      <c r="GBD140" s="31"/>
      <c r="GBE140" s="31"/>
      <c r="GBF140" s="31"/>
      <c r="GBG140" s="31"/>
      <c r="GBH140" s="31"/>
      <c r="GBI140" s="31"/>
      <c r="GBJ140" s="31"/>
      <c r="GBK140" s="31"/>
      <c r="GBL140" s="31"/>
      <c r="GBM140" s="31"/>
      <c r="GBN140" s="31"/>
      <c r="GBO140" s="31"/>
      <c r="GBP140" s="31"/>
      <c r="GBQ140" s="31"/>
      <c r="GBR140" s="31"/>
      <c r="GBS140" s="31"/>
      <c r="GBT140" s="31"/>
      <c r="GBU140" s="31"/>
      <c r="GBV140" s="31"/>
      <c r="GBW140" s="31"/>
      <c r="GBX140" s="31"/>
      <c r="GBY140" s="31"/>
      <c r="GBZ140" s="31"/>
      <c r="GCA140" s="31"/>
      <c r="GCB140" s="31"/>
      <c r="GCC140" s="31"/>
      <c r="GCD140" s="31"/>
      <c r="GCE140" s="31"/>
      <c r="GCF140" s="31"/>
      <c r="GCG140" s="31"/>
      <c r="GCH140" s="31"/>
      <c r="GCI140" s="31"/>
      <c r="GCJ140" s="31"/>
      <c r="GCK140" s="31"/>
      <c r="GCL140" s="31"/>
      <c r="GCM140" s="31"/>
      <c r="GCN140" s="31"/>
      <c r="GCO140" s="31"/>
      <c r="GCP140" s="31"/>
      <c r="GCQ140" s="31"/>
      <c r="GCR140" s="31"/>
      <c r="GCS140" s="31"/>
      <c r="GCT140" s="31"/>
      <c r="GCU140" s="31"/>
      <c r="GCV140" s="31"/>
      <c r="GCW140" s="31"/>
      <c r="GCX140" s="31"/>
      <c r="GCY140" s="31"/>
      <c r="GCZ140" s="31"/>
      <c r="GDA140" s="31"/>
      <c r="GDB140" s="31"/>
      <c r="GDC140" s="31"/>
      <c r="GDD140" s="31"/>
      <c r="GDE140" s="31"/>
      <c r="GDF140" s="31"/>
      <c r="GDG140" s="31"/>
      <c r="GDH140" s="31"/>
      <c r="GDI140" s="31"/>
      <c r="GDJ140" s="31"/>
      <c r="GDK140" s="31"/>
      <c r="GDL140" s="31"/>
      <c r="GDM140" s="31"/>
      <c r="GDN140" s="31"/>
      <c r="GDO140" s="31"/>
      <c r="GDP140" s="31"/>
      <c r="GDQ140" s="31"/>
      <c r="GDR140" s="31"/>
      <c r="GDS140" s="31"/>
      <c r="GDT140" s="31"/>
      <c r="GDU140" s="31"/>
      <c r="GDV140" s="31"/>
      <c r="GDW140" s="31"/>
      <c r="GDX140" s="31"/>
      <c r="GDY140" s="31"/>
      <c r="GDZ140" s="31"/>
      <c r="GEA140" s="31"/>
      <c r="GEB140" s="31"/>
      <c r="GEC140" s="31"/>
      <c r="GED140" s="31"/>
      <c r="GEE140" s="31"/>
      <c r="GEF140" s="31"/>
      <c r="GEG140" s="31"/>
      <c r="GEH140" s="31"/>
      <c r="GEI140" s="31"/>
      <c r="GEJ140" s="31"/>
      <c r="GEK140" s="31"/>
      <c r="GEL140" s="31"/>
      <c r="GEM140" s="31"/>
      <c r="GEN140" s="31"/>
      <c r="GEO140" s="31"/>
      <c r="GEP140" s="31"/>
      <c r="GEQ140" s="31"/>
      <c r="GER140" s="31"/>
      <c r="GES140" s="31"/>
      <c r="GET140" s="31"/>
      <c r="GEU140" s="31"/>
      <c r="GEV140" s="31"/>
      <c r="GEW140" s="31"/>
      <c r="GEX140" s="31"/>
      <c r="GEY140" s="31"/>
      <c r="GEZ140" s="31"/>
      <c r="GFA140" s="31"/>
      <c r="GFB140" s="31"/>
      <c r="GFC140" s="31"/>
      <c r="GFD140" s="31"/>
      <c r="GFE140" s="31"/>
      <c r="GFF140" s="31"/>
      <c r="GFG140" s="31"/>
      <c r="GFH140" s="31"/>
      <c r="GFI140" s="31"/>
      <c r="GFJ140" s="31"/>
      <c r="GFK140" s="31"/>
      <c r="GFL140" s="31"/>
      <c r="GFM140" s="31"/>
      <c r="GFN140" s="31"/>
      <c r="GFO140" s="31"/>
      <c r="GFP140" s="31"/>
      <c r="GFQ140" s="31"/>
      <c r="GFR140" s="31"/>
      <c r="GFS140" s="31"/>
      <c r="GFT140" s="31"/>
      <c r="GFU140" s="31"/>
      <c r="GFV140" s="31"/>
      <c r="GFW140" s="31"/>
      <c r="GFX140" s="31"/>
      <c r="GFY140" s="31"/>
      <c r="GFZ140" s="31"/>
      <c r="GGA140" s="31"/>
      <c r="GGB140" s="31"/>
      <c r="GGC140" s="31"/>
      <c r="GGD140" s="31"/>
      <c r="GGE140" s="31"/>
      <c r="GGF140" s="31"/>
      <c r="GGG140" s="31"/>
      <c r="GGH140" s="31"/>
      <c r="GGI140" s="31"/>
      <c r="GGJ140" s="31"/>
      <c r="GGK140" s="31"/>
      <c r="GGL140" s="31"/>
      <c r="GGM140" s="31"/>
      <c r="GGN140" s="31"/>
      <c r="GGO140" s="31"/>
      <c r="GGP140" s="31"/>
      <c r="GGQ140" s="31"/>
      <c r="GGR140" s="31"/>
      <c r="GGS140" s="31"/>
      <c r="GGT140" s="31"/>
      <c r="GGU140" s="31"/>
      <c r="GGV140" s="31"/>
      <c r="GGW140" s="31"/>
      <c r="GGX140" s="31"/>
      <c r="GGY140" s="31"/>
      <c r="GGZ140" s="31"/>
      <c r="GHA140" s="31"/>
      <c r="GHB140" s="31"/>
      <c r="GHC140" s="31"/>
      <c r="GHD140" s="31"/>
      <c r="GHE140" s="31"/>
      <c r="GHF140" s="31"/>
      <c r="GHG140" s="31"/>
      <c r="GHH140" s="31"/>
      <c r="GHI140" s="31"/>
      <c r="GHJ140" s="31"/>
      <c r="GHK140" s="31"/>
      <c r="GHL140" s="31"/>
      <c r="GHM140" s="31"/>
      <c r="GHN140" s="31"/>
      <c r="GHO140" s="31"/>
      <c r="GHP140" s="31"/>
      <c r="GHQ140" s="31"/>
      <c r="GHR140" s="31"/>
      <c r="GHS140" s="31"/>
      <c r="GHT140" s="31"/>
      <c r="GHU140" s="31"/>
      <c r="GHV140" s="31"/>
      <c r="GHW140" s="31"/>
      <c r="GHX140" s="31"/>
      <c r="GHY140" s="31"/>
      <c r="GHZ140" s="31"/>
      <c r="GIA140" s="31"/>
      <c r="GIB140" s="31"/>
      <c r="GIC140" s="31"/>
      <c r="GID140" s="31"/>
      <c r="GIE140" s="31"/>
      <c r="GIF140" s="31"/>
      <c r="GIG140" s="31"/>
      <c r="GIH140" s="31"/>
      <c r="GII140" s="31"/>
      <c r="GIJ140" s="31"/>
      <c r="GIK140" s="31"/>
      <c r="GIL140" s="31"/>
      <c r="GIM140" s="31"/>
      <c r="GIN140" s="31"/>
      <c r="GIO140" s="31"/>
      <c r="GIP140" s="31"/>
      <c r="GIQ140" s="31"/>
      <c r="GIR140" s="31"/>
      <c r="GIS140" s="31"/>
      <c r="GIT140" s="31"/>
      <c r="GIU140" s="31"/>
      <c r="GIV140" s="31"/>
      <c r="GIW140" s="31"/>
      <c r="GIX140" s="31"/>
      <c r="GIY140" s="31"/>
      <c r="GIZ140" s="31"/>
      <c r="GJA140" s="31"/>
      <c r="GJB140" s="31"/>
      <c r="GJC140" s="31"/>
      <c r="GJD140" s="31"/>
      <c r="GJE140" s="31"/>
      <c r="GJF140" s="31"/>
      <c r="GJG140" s="31"/>
      <c r="GJH140" s="31"/>
      <c r="GJI140" s="31"/>
      <c r="GJJ140" s="31"/>
      <c r="GJK140" s="31"/>
      <c r="GJL140" s="31"/>
      <c r="GJM140" s="31"/>
      <c r="GJN140" s="31"/>
      <c r="GJO140" s="31"/>
      <c r="GJP140" s="31"/>
      <c r="GJQ140" s="31"/>
      <c r="GJR140" s="31"/>
      <c r="GJS140" s="31"/>
      <c r="GJT140" s="31"/>
      <c r="GJU140" s="31"/>
      <c r="GJV140" s="31"/>
      <c r="GJW140" s="31"/>
      <c r="GJX140" s="31"/>
      <c r="GJY140" s="31"/>
      <c r="GJZ140" s="31"/>
      <c r="GKA140" s="31"/>
      <c r="GKB140" s="31"/>
      <c r="GKC140" s="31"/>
      <c r="GKD140" s="31"/>
      <c r="GKE140" s="31"/>
      <c r="GKF140" s="31"/>
      <c r="GKG140" s="31"/>
      <c r="GKH140" s="31"/>
      <c r="GKI140" s="31"/>
      <c r="GKJ140" s="31"/>
      <c r="GKK140" s="31"/>
      <c r="GKL140" s="31"/>
      <c r="GKM140" s="31"/>
      <c r="GKN140" s="31"/>
      <c r="GKO140" s="31"/>
      <c r="GKP140" s="31"/>
      <c r="GKQ140" s="31"/>
      <c r="GKR140" s="31"/>
      <c r="GKS140" s="31"/>
      <c r="GKT140" s="31"/>
      <c r="GKU140" s="31"/>
      <c r="GKV140" s="31"/>
      <c r="GKW140" s="31"/>
      <c r="GKX140" s="31"/>
      <c r="GKY140" s="31"/>
      <c r="GKZ140" s="31"/>
      <c r="GLA140" s="31"/>
      <c r="GLB140" s="31"/>
      <c r="GLC140" s="31"/>
      <c r="GLD140" s="31"/>
      <c r="GLE140" s="31"/>
      <c r="GLF140" s="31"/>
      <c r="GLG140" s="31"/>
      <c r="GLH140" s="31"/>
      <c r="GLI140" s="31"/>
      <c r="GLJ140" s="31"/>
      <c r="GLK140" s="31"/>
      <c r="GLL140" s="31"/>
      <c r="GLM140" s="31"/>
      <c r="GLN140" s="31"/>
      <c r="GLO140" s="31"/>
      <c r="GLP140" s="31"/>
      <c r="GLQ140" s="31"/>
      <c r="GLR140" s="31"/>
      <c r="GLS140" s="31"/>
      <c r="GLT140" s="31"/>
      <c r="GLU140" s="31"/>
      <c r="GLV140" s="31"/>
      <c r="GLW140" s="31"/>
      <c r="GLX140" s="31"/>
      <c r="GLY140" s="31"/>
      <c r="GLZ140" s="31"/>
      <c r="GMA140" s="31"/>
      <c r="GMB140" s="31"/>
      <c r="GMC140" s="31"/>
      <c r="GMD140" s="31"/>
      <c r="GME140" s="31"/>
      <c r="GMF140" s="31"/>
      <c r="GMG140" s="31"/>
      <c r="GMH140" s="31"/>
      <c r="GMI140" s="31"/>
      <c r="GMJ140" s="31"/>
      <c r="GMK140" s="31"/>
      <c r="GML140" s="31"/>
      <c r="GMM140" s="31"/>
      <c r="GMN140" s="31"/>
      <c r="GMO140" s="31"/>
      <c r="GMP140" s="31"/>
      <c r="GMQ140" s="31"/>
      <c r="GMR140" s="31"/>
      <c r="GMS140" s="31"/>
      <c r="GMT140" s="31"/>
      <c r="GMU140" s="31"/>
      <c r="GMV140" s="31"/>
      <c r="GMW140" s="31"/>
      <c r="GMX140" s="31"/>
      <c r="GMY140" s="31"/>
      <c r="GMZ140" s="31"/>
      <c r="GNA140" s="31"/>
      <c r="GNB140" s="31"/>
      <c r="GNC140" s="31"/>
      <c r="GND140" s="31"/>
      <c r="GNE140" s="31"/>
      <c r="GNF140" s="31"/>
      <c r="GNG140" s="31"/>
      <c r="GNH140" s="31"/>
      <c r="GNI140" s="31"/>
      <c r="GNJ140" s="31"/>
      <c r="GNK140" s="31"/>
      <c r="GNL140" s="31"/>
      <c r="GNM140" s="31"/>
      <c r="GNN140" s="31"/>
      <c r="GNO140" s="31"/>
      <c r="GNP140" s="31"/>
      <c r="GNQ140" s="31"/>
      <c r="GNR140" s="31"/>
      <c r="GNS140" s="31"/>
      <c r="GNT140" s="31"/>
      <c r="GNU140" s="31"/>
      <c r="GNV140" s="31"/>
      <c r="GNW140" s="31"/>
      <c r="GNX140" s="31"/>
      <c r="GNY140" s="31"/>
      <c r="GNZ140" s="31"/>
      <c r="GOA140" s="31"/>
      <c r="GOB140" s="31"/>
      <c r="GOC140" s="31"/>
      <c r="GOD140" s="31"/>
      <c r="GOE140" s="31"/>
      <c r="GOF140" s="31"/>
      <c r="GOG140" s="31"/>
      <c r="GOH140" s="31"/>
      <c r="GOI140" s="31"/>
      <c r="GOJ140" s="31"/>
      <c r="GOK140" s="31"/>
      <c r="GOL140" s="31"/>
      <c r="GOM140" s="31"/>
      <c r="GON140" s="31"/>
      <c r="GOO140" s="31"/>
      <c r="GOP140" s="31"/>
      <c r="GOQ140" s="31"/>
      <c r="GOR140" s="31"/>
      <c r="GOS140" s="31"/>
      <c r="GOT140" s="31"/>
      <c r="GOU140" s="31"/>
      <c r="GOV140" s="31"/>
      <c r="GOW140" s="31"/>
      <c r="GOX140" s="31"/>
      <c r="GOY140" s="31"/>
      <c r="GOZ140" s="31"/>
      <c r="GPA140" s="31"/>
      <c r="GPB140" s="31"/>
      <c r="GPC140" s="31"/>
      <c r="GPD140" s="31"/>
      <c r="GPE140" s="31"/>
      <c r="GPF140" s="31"/>
      <c r="GPG140" s="31"/>
      <c r="GPH140" s="31"/>
      <c r="GPI140" s="31"/>
      <c r="GPJ140" s="31"/>
      <c r="GPK140" s="31"/>
      <c r="GPL140" s="31"/>
      <c r="GPM140" s="31"/>
      <c r="GPN140" s="31"/>
      <c r="GPO140" s="31"/>
      <c r="GPP140" s="31"/>
      <c r="GPQ140" s="31"/>
      <c r="GPR140" s="31"/>
      <c r="GPS140" s="31"/>
      <c r="GPT140" s="31"/>
      <c r="GPU140" s="31"/>
      <c r="GPV140" s="31"/>
      <c r="GPW140" s="31"/>
      <c r="GPX140" s="31"/>
      <c r="GPY140" s="31"/>
      <c r="GPZ140" s="31"/>
      <c r="GQA140" s="31"/>
      <c r="GQB140" s="31"/>
      <c r="GQC140" s="31"/>
      <c r="GQD140" s="31"/>
      <c r="GQE140" s="31"/>
      <c r="GQF140" s="31"/>
      <c r="GQG140" s="31"/>
      <c r="GQH140" s="31"/>
      <c r="GQI140" s="31"/>
      <c r="GQJ140" s="31"/>
      <c r="GQK140" s="31"/>
      <c r="GQL140" s="31"/>
      <c r="GQM140" s="31"/>
      <c r="GQN140" s="31"/>
      <c r="GQO140" s="31"/>
      <c r="GQP140" s="31"/>
      <c r="GQQ140" s="31"/>
      <c r="GQR140" s="31"/>
      <c r="GQS140" s="31"/>
      <c r="GQT140" s="31"/>
      <c r="GQU140" s="31"/>
      <c r="GQV140" s="31"/>
      <c r="GQW140" s="31"/>
      <c r="GQX140" s="31"/>
      <c r="GQY140" s="31"/>
      <c r="GQZ140" s="31"/>
      <c r="GRA140" s="31"/>
      <c r="GRB140" s="31"/>
      <c r="GRC140" s="31"/>
      <c r="GRD140" s="31"/>
      <c r="GRE140" s="31"/>
      <c r="GRF140" s="31"/>
      <c r="GRG140" s="31"/>
      <c r="GRH140" s="31"/>
      <c r="GRI140" s="31"/>
      <c r="GRJ140" s="31"/>
      <c r="GRK140" s="31"/>
      <c r="GRL140" s="31"/>
      <c r="GRM140" s="31"/>
      <c r="GRN140" s="31"/>
      <c r="GRO140" s="31"/>
      <c r="GRP140" s="31"/>
      <c r="GRQ140" s="31"/>
      <c r="GRR140" s="31"/>
      <c r="GRS140" s="31"/>
      <c r="GRT140" s="31"/>
      <c r="GRU140" s="31"/>
      <c r="GRV140" s="31"/>
      <c r="GRW140" s="31"/>
      <c r="GRX140" s="31"/>
      <c r="GRY140" s="31"/>
      <c r="GRZ140" s="31"/>
      <c r="GSA140" s="31"/>
      <c r="GSB140" s="31"/>
      <c r="GSC140" s="31"/>
      <c r="GSD140" s="31"/>
      <c r="GSE140" s="31"/>
      <c r="GSF140" s="31"/>
      <c r="GSG140" s="31"/>
      <c r="GSH140" s="31"/>
      <c r="GSI140" s="31"/>
      <c r="GSJ140" s="31"/>
      <c r="GSK140" s="31"/>
      <c r="GSL140" s="31"/>
      <c r="GSM140" s="31"/>
      <c r="GSN140" s="31"/>
      <c r="GSO140" s="31"/>
      <c r="GSP140" s="31"/>
      <c r="GSQ140" s="31"/>
      <c r="GSR140" s="31"/>
      <c r="GSS140" s="31"/>
      <c r="GST140" s="31"/>
      <c r="GSU140" s="31"/>
      <c r="GSV140" s="31"/>
      <c r="GSW140" s="31"/>
      <c r="GSX140" s="31"/>
      <c r="GSY140" s="31"/>
      <c r="GSZ140" s="31"/>
      <c r="GTA140" s="31"/>
      <c r="GTB140" s="31"/>
      <c r="GTC140" s="31"/>
      <c r="GTD140" s="31"/>
      <c r="GTE140" s="31"/>
      <c r="GTF140" s="31"/>
      <c r="GTG140" s="31"/>
      <c r="GTH140" s="31"/>
      <c r="GTI140" s="31"/>
      <c r="GTJ140" s="31"/>
      <c r="GTK140" s="31"/>
      <c r="GTL140" s="31"/>
      <c r="GTM140" s="31"/>
      <c r="GTN140" s="31"/>
      <c r="GTO140" s="31"/>
      <c r="GTP140" s="31"/>
      <c r="GTQ140" s="31"/>
      <c r="GTR140" s="31"/>
      <c r="GTS140" s="31"/>
      <c r="GTT140" s="31"/>
      <c r="GTU140" s="31"/>
      <c r="GTV140" s="31"/>
      <c r="GTW140" s="31"/>
      <c r="GTX140" s="31"/>
      <c r="GTY140" s="31"/>
      <c r="GTZ140" s="31"/>
      <c r="GUA140" s="31"/>
      <c r="GUB140" s="31"/>
      <c r="GUC140" s="31"/>
      <c r="GUD140" s="31"/>
      <c r="GUE140" s="31"/>
      <c r="GUF140" s="31"/>
      <c r="GUG140" s="31"/>
      <c r="GUH140" s="31"/>
      <c r="GUI140" s="31"/>
      <c r="GUJ140" s="31"/>
      <c r="GUK140" s="31"/>
      <c r="GUL140" s="31"/>
      <c r="GUM140" s="31"/>
      <c r="GUN140" s="31"/>
      <c r="GUO140" s="31"/>
      <c r="GUP140" s="31"/>
      <c r="GUQ140" s="31"/>
      <c r="GUR140" s="31"/>
      <c r="GUS140" s="31"/>
      <c r="GUT140" s="31"/>
      <c r="GUU140" s="31"/>
      <c r="GUV140" s="31"/>
      <c r="GUW140" s="31"/>
      <c r="GUX140" s="31"/>
      <c r="GUY140" s="31"/>
      <c r="GUZ140" s="31"/>
      <c r="GVA140" s="31"/>
      <c r="GVB140" s="31"/>
      <c r="GVC140" s="31"/>
      <c r="GVD140" s="31"/>
      <c r="GVE140" s="31"/>
      <c r="GVF140" s="31"/>
      <c r="GVG140" s="31"/>
      <c r="GVH140" s="31"/>
      <c r="GVI140" s="31"/>
      <c r="GVJ140" s="31"/>
      <c r="GVK140" s="31"/>
      <c r="GVL140" s="31"/>
      <c r="GVM140" s="31"/>
      <c r="GVN140" s="31"/>
      <c r="GVO140" s="31"/>
      <c r="GVP140" s="31"/>
      <c r="GVQ140" s="31"/>
      <c r="GVR140" s="31"/>
      <c r="GVS140" s="31"/>
      <c r="GVT140" s="31"/>
      <c r="GVU140" s="31"/>
      <c r="GVV140" s="31"/>
      <c r="GVW140" s="31"/>
      <c r="GVX140" s="31"/>
      <c r="GVY140" s="31"/>
      <c r="GVZ140" s="31"/>
      <c r="GWA140" s="31"/>
      <c r="GWB140" s="31"/>
      <c r="GWC140" s="31"/>
      <c r="GWD140" s="31"/>
      <c r="GWE140" s="31"/>
      <c r="GWF140" s="31"/>
      <c r="GWG140" s="31"/>
      <c r="GWH140" s="31"/>
      <c r="GWI140" s="31"/>
      <c r="GWJ140" s="31"/>
      <c r="GWK140" s="31"/>
      <c r="GWL140" s="31"/>
      <c r="GWM140" s="31"/>
      <c r="GWN140" s="31"/>
      <c r="GWO140" s="31"/>
      <c r="GWP140" s="31"/>
      <c r="GWQ140" s="31"/>
      <c r="GWR140" s="31"/>
      <c r="GWS140" s="31"/>
      <c r="GWT140" s="31"/>
      <c r="GWU140" s="31"/>
      <c r="GWV140" s="31"/>
      <c r="GWW140" s="31"/>
      <c r="GWX140" s="31"/>
      <c r="GWY140" s="31"/>
      <c r="GWZ140" s="31"/>
      <c r="GXA140" s="31"/>
      <c r="GXB140" s="31"/>
      <c r="GXC140" s="31"/>
      <c r="GXD140" s="31"/>
      <c r="GXE140" s="31"/>
      <c r="GXF140" s="31"/>
      <c r="GXG140" s="31"/>
      <c r="GXH140" s="31"/>
      <c r="GXI140" s="31"/>
      <c r="GXJ140" s="31"/>
      <c r="GXK140" s="31"/>
      <c r="GXL140" s="31"/>
      <c r="GXM140" s="31"/>
      <c r="GXN140" s="31"/>
      <c r="GXO140" s="31"/>
      <c r="GXP140" s="31"/>
      <c r="GXQ140" s="31"/>
      <c r="GXR140" s="31"/>
      <c r="GXS140" s="31"/>
      <c r="GXT140" s="31"/>
      <c r="GXU140" s="31"/>
      <c r="GXV140" s="31"/>
      <c r="GXW140" s="31"/>
      <c r="GXX140" s="31"/>
      <c r="GXY140" s="31"/>
      <c r="GXZ140" s="31"/>
      <c r="GYA140" s="31"/>
      <c r="GYB140" s="31"/>
      <c r="GYC140" s="31"/>
      <c r="GYD140" s="31"/>
      <c r="GYE140" s="31"/>
      <c r="GYF140" s="31"/>
      <c r="GYG140" s="31"/>
      <c r="GYH140" s="31"/>
      <c r="GYI140" s="31"/>
      <c r="GYJ140" s="31"/>
      <c r="GYK140" s="31"/>
      <c r="GYL140" s="31"/>
      <c r="GYM140" s="31"/>
      <c r="GYN140" s="31"/>
      <c r="GYO140" s="31"/>
      <c r="GYP140" s="31"/>
      <c r="GYQ140" s="31"/>
      <c r="GYR140" s="31"/>
      <c r="GYS140" s="31"/>
      <c r="GYT140" s="31"/>
      <c r="GYU140" s="31"/>
      <c r="GYV140" s="31"/>
      <c r="GYW140" s="31"/>
      <c r="GYX140" s="31"/>
      <c r="GYY140" s="31"/>
      <c r="GYZ140" s="31"/>
      <c r="GZA140" s="31"/>
      <c r="GZB140" s="31"/>
      <c r="GZC140" s="31"/>
      <c r="GZD140" s="31"/>
      <c r="GZE140" s="31"/>
      <c r="GZF140" s="31"/>
      <c r="GZG140" s="31"/>
      <c r="GZH140" s="31"/>
      <c r="GZI140" s="31"/>
      <c r="GZJ140" s="31"/>
      <c r="GZK140" s="31"/>
      <c r="GZL140" s="31"/>
      <c r="GZM140" s="31"/>
      <c r="GZN140" s="31"/>
      <c r="GZO140" s="31"/>
      <c r="GZP140" s="31"/>
      <c r="GZQ140" s="31"/>
      <c r="GZR140" s="31"/>
      <c r="GZS140" s="31"/>
      <c r="GZT140" s="31"/>
      <c r="GZU140" s="31"/>
      <c r="GZV140" s="31"/>
      <c r="GZW140" s="31"/>
      <c r="GZX140" s="31"/>
      <c r="GZY140" s="31"/>
      <c r="GZZ140" s="31"/>
      <c r="HAA140" s="31"/>
      <c r="HAB140" s="31"/>
      <c r="HAC140" s="31"/>
      <c r="HAD140" s="31"/>
      <c r="HAE140" s="31"/>
      <c r="HAF140" s="31"/>
      <c r="HAG140" s="31"/>
      <c r="HAH140" s="31"/>
      <c r="HAI140" s="31"/>
      <c r="HAJ140" s="31"/>
      <c r="HAK140" s="31"/>
      <c r="HAL140" s="31"/>
      <c r="HAM140" s="31"/>
      <c r="HAN140" s="31"/>
      <c r="HAO140" s="31"/>
      <c r="HAP140" s="31"/>
      <c r="HAQ140" s="31"/>
      <c r="HAR140" s="31"/>
      <c r="HAS140" s="31"/>
      <c r="HAT140" s="31"/>
      <c r="HAU140" s="31"/>
      <c r="HAV140" s="31"/>
      <c r="HAW140" s="31"/>
      <c r="HAX140" s="31"/>
      <c r="HAY140" s="31"/>
      <c r="HAZ140" s="31"/>
      <c r="HBA140" s="31"/>
      <c r="HBB140" s="31"/>
      <c r="HBC140" s="31"/>
      <c r="HBD140" s="31"/>
      <c r="HBE140" s="31"/>
      <c r="HBF140" s="31"/>
      <c r="HBG140" s="31"/>
      <c r="HBH140" s="31"/>
      <c r="HBI140" s="31"/>
      <c r="HBJ140" s="31"/>
      <c r="HBK140" s="31"/>
      <c r="HBL140" s="31"/>
      <c r="HBM140" s="31"/>
      <c r="HBN140" s="31"/>
      <c r="HBO140" s="31"/>
      <c r="HBP140" s="31"/>
      <c r="HBQ140" s="31"/>
      <c r="HBR140" s="31"/>
      <c r="HBS140" s="31"/>
      <c r="HBT140" s="31"/>
      <c r="HBU140" s="31"/>
      <c r="HBV140" s="31"/>
      <c r="HBW140" s="31"/>
      <c r="HBX140" s="31"/>
      <c r="HBY140" s="31"/>
      <c r="HBZ140" s="31"/>
      <c r="HCA140" s="31"/>
      <c r="HCB140" s="31"/>
      <c r="HCC140" s="31"/>
      <c r="HCD140" s="31"/>
      <c r="HCE140" s="31"/>
      <c r="HCF140" s="31"/>
      <c r="HCG140" s="31"/>
      <c r="HCH140" s="31"/>
      <c r="HCI140" s="31"/>
      <c r="HCJ140" s="31"/>
      <c r="HCK140" s="31"/>
      <c r="HCL140" s="31"/>
      <c r="HCM140" s="31"/>
      <c r="HCN140" s="31"/>
      <c r="HCO140" s="31"/>
      <c r="HCP140" s="31"/>
      <c r="HCQ140" s="31"/>
      <c r="HCR140" s="31"/>
      <c r="HCS140" s="31"/>
      <c r="HCT140" s="31"/>
      <c r="HCU140" s="31"/>
      <c r="HCV140" s="31"/>
      <c r="HCW140" s="31"/>
      <c r="HCX140" s="31"/>
      <c r="HCY140" s="31"/>
      <c r="HCZ140" s="31"/>
      <c r="HDA140" s="31"/>
      <c r="HDB140" s="31"/>
      <c r="HDC140" s="31"/>
      <c r="HDD140" s="31"/>
      <c r="HDE140" s="31"/>
      <c r="HDF140" s="31"/>
      <c r="HDG140" s="31"/>
      <c r="HDH140" s="31"/>
      <c r="HDI140" s="31"/>
      <c r="HDJ140" s="31"/>
      <c r="HDK140" s="31"/>
      <c r="HDL140" s="31"/>
      <c r="HDM140" s="31"/>
      <c r="HDN140" s="31"/>
      <c r="HDO140" s="31"/>
      <c r="HDP140" s="31"/>
      <c r="HDQ140" s="31"/>
      <c r="HDR140" s="31"/>
      <c r="HDS140" s="31"/>
      <c r="HDT140" s="31"/>
      <c r="HDU140" s="31"/>
      <c r="HDV140" s="31"/>
      <c r="HDW140" s="31"/>
      <c r="HDX140" s="31"/>
      <c r="HDY140" s="31"/>
      <c r="HDZ140" s="31"/>
      <c r="HEA140" s="31"/>
      <c r="HEB140" s="31"/>
      <c r="HEC140" s="31"/>
      <c r="HED140" s="31"/>
      <c r="HEE140" s="31"/>
      <c r="HEF140" s="31"/>
      <c r="HEG140" s="31"/>
      <c r="HEH140" s="31"/>
      <c r="HEI140" s="31"/>
      <c r="HEJ140" s="31"/>
      <c r="HEK140" s="31"/>
      <c r="HEL140" s="31"/>
      <c r="HEM140" s="31"/>
      <c r="HEN140" s="31"/>
      <c r="HEO140" s="31"/>
      <c r="HEP140" s="31"/>
      <c r="HEQ140" s="31"/>
      <c r="HER140" s="31"/>
      <c r="HES140" s="31"/>
      <c r="HET140" s="31"/>
      <c r="HEU140" s="31"/>
      <c r="HEV140" s="31"/>
      <c r="HEW140" s="31"/>
      <c r="HEX140" s="31"/>
      <c r="HEY140" s="31"/>
      <c r="HEZ140" s="31"/>
      <c r="HFA140" s="31"/>
      <c r="HFB140" s="31"/>
      <c r="HFC140" s="31"/>
      <c r="HFD140" s="31"/>
      <c r="HFE140" s="31"/>
      <c r="HFF140" s="31"/>
      <c r="HFG140" s="31"/>
      <c r="HFH140" s="31"/>
      <c r="HFI140" s="31"/>
      <c r="HFJ140" s="31"/>
      <c r="HFK140" s="31"/>
      <c r="HFL140" s="31"/>
      <c r="HFM140" s="31"/>
      <c r="HFN140" s="31"/>
      <c r="HFO140" s="31"/>
      <c r="HFP140" s="31"/>
      <c r="HFQ140" s="31"/>
      <c r="HFR140" s="31"/>
      <c r="HFS140" s="31"/>
      <c r="HFT140" s="31"/>
      <c r="HFU140" s="31"/>
      <c r="HFV140" s="31"/>
      <c r="HFW140" s="31"/>
      <c r="HFX140" s="31"/>
      <c r="HFY140" s="31"/>
      <c r="HFZ140" s="31"/>
      <c r="HGA140" s="31"/>
      <c r="HGB140" s="31"/>
      <c r="HGC140" s="31"/>
      <c r="HGD140" s="31"/>
      <c r="HGE140" s="31"/>
      <c r="HGF140" s="31"/>
      <c r="HGG140" s="31"/>
      <c r="HGH140" s="31"/>
      <c r="HGI140" s="31"/>
      <c r="HGJ140" s="31"/>
      <c r="HGK140" s="31"/>
      <c r="HGL140" s="31"/>
      <c r="HGM140" s="31"/>
      <c r="HGN140" s="31"/>
      <c r="HGO140" s="31"/>
      <c r="HGP140" s="31"/>
      <c r="HGQ140" s="31"/>
      <c r="HGR140" s="31"/>
      <c r="HGS140" s="31"/>
      <c r="HGT140" s="31"/>
      <c r="HGU140" s="31"/>
      <c r="HGV140" s="31"/>
      <c r="HGW140" s="31"/>
      <c r="HGX140" s="31"/>
      <c r="HGY140" s="31"/>
      <c r="HGZ140" s="31"/>
      <c r="HHA140" s="31"/>
      <c r="HHB140" s="31"/>
      <c r="HHC140" s="31"/>
      <c r="HHD140" s="31"/>
      <c r="HHE140" s="31"/>
      <c r="HHF140" s="31"/>
      <c r="HHG140" s="31"/>
      <c r="HHH140" s="31"/>
      <c r="HHI140" s="31"/>
      <c r="HHJ140" s="31"/>
      <c r="HHK140" s="31"/>
      <c r="HHL140" s="31"/>
      <c r="HHM140" s="31"/>
      <c r="HHN140" s="31"/>
      <c r="HHO140" s="31"/>
      <c r="HHP140" s="31"/>
      <c r="HHQ140" s="31"/>
      <c r="HHR140" s="31"/>
      <c r="HHS140" s="31"/>
      <c r="HHT140" s="31"/>
      <c r="HHU140" s="31"/>
      <c r="HHV140" s="31"/>
      <c r="HHW140" s="31"/>
      <c r="HHX140" s="31"/>
      <c r="HHY140" s="31"/>
      <c r="HHZ140" s="31"/>
      <c r="HIA140" s="31"/>
      <c r="HIB140" s="31"/>
      <c r="HIC140" s="31"/>
      <c r="HID140" s="31"/>
      <c r="HIE140" s="31"/>
      <c r="HIF140" s="31"/>
      <c r="HIG140" s="31"/>
      <c r="HIH140" s="31"/>
      <c r="HII140" s="31"/>
      <c r="HIJ140" s="31"/>
      <c r="HIK140" s="31"/>
      <c r="HIL140" s="31"/>
      <c r="HIM140" s="31"/>
      <c r="HIN140" s="31"/>
      <c r="HIO140" s="31"/>
      <c r="HIP140" s="31"/>
      <c r="HIQ140" s="31"/>
      <c r="HIR140" s="31"/>
      <c r="HIS140" s="31"/>
      <c r="HIT140" s="31"/>
      <c r="HIU140" s="31"/>
      <c r="HIV140" s="31"/>
      <c r="HIW140" s="31"/>
      <c r="HIX140" s="31"/>
      <c r="HIY140" s="31"/>
      <c r="HIZ140" s="31"/>
      <c r="HJA140" s="31"/>
      <c r="HJB140" s="31"/>
      <c r="HJC140" s="31"/>
      <c r="HJD140" s="31"/>
      <c r="HJE140" s="31"/>
      <c r="HJF140" s="31"/>
      <c r="HJG140" s="31"/>
      <c r="HJH140" s="31"/>
      <c r="HJI140" s="31"/>
      <c r="HJJ140" s="31"/>
      <c r="HJK140" s="31"/>
      <c r="HJL140" s="31"/>
      <c r="HJM140" s="31"/>
      <c r="HJN140" s="31"/>
      <c r="HJO140" s="31"/>
      <c r="HJP140" s="31"/>
      <c r="HJQ140" s="31"/>
      <c r="HJR140" s="31"/>
      <c r="HJS140" s="31"/>
      <c r="HJT140" s="31"/>
      <c r="HJU140" s="31"/>
      <c r="HJV140" s="31"/>
      <c r="HJW140" s="31"/>
      <c r="HJX140" s="31"/>
      <c r="HJY140" s="31"/>
      <c r="HJZ140" s="31"/>
      <c r="HKA140" s="31"/>
      <c r="HKB140" s="31"/>
      <c r="HKC140" s="31"/>
      <c r="HKD140" s="31"/>
      <c r="HKE140" s="31"/>
      <c r="HKF140" s="31"/>
      <c r="HKG140" s="31"/>
      <c r="HKH140" s="31"/>
      <c r="HKI140" s="31"/>
      <c r="HKJ140" s="31"/>
      <c r="HKK140" s="31"/>
      <c r="HKL140" s="31"/>
      <c r="HKM140" s="31"/>
      <c r="HKN140" s="31"/>
      <c r="HKO140" s="31"/>
      <c r="HKP140" s="31"/>
      <c r="HKQ140" s="31"/>
      <c r="HKR140" s="31"/>
      <c r="HKS140" s="31"/>
      <c r="HKT140" s="31"/>
      <c r="HKU140" s="31"/>
      <c r="HKV140" s="31"/>
      <c r="HKW140" s="31"/>
      <c r="HKX140" s="31"/>
      <c r="HKY140" s="31"/>
      <c r="HKZ140" s="31"/>
      <c r="HLA140" s="31"/>
      <c r="HLB140" s="31"/>
      <c r="HLC140" s="31"/>
      <c r="HLD140" s="31"/>
      <c r="HLE140" s="31"/>
      <c r="HLF140" s="31"/>
      <c r="HLG140" s="31"/>
      <c r="HLH140" s="31"/>
      <c r="HLI140" s="31"/>
      <c r="HLJ140" s="31"/>
      <c r="HLK140" s="31"/>
      <c r="HLL140" s="31"/>
      <c r="HLM140" s="31"/>
      <c r="HLN140" s="31"/>
      <c r="HLO140" s="31"/>
      <c r="HLP140" s="31"/>
      <c r="HLQ140" s="31"/>
      <c r="HLR140" s="31"/>
      <c r="HLS140" s="31"/>
      <c r="HLT140" s="31"/>
      <c r="HLU140" s="31"/>
      <c r="HLV140" s="31"/>
      <c r="HLW140" s="31"/>
      <c r="HLX140" s="31"/>
      <c r="HLY140" s="31"/>
      <c r="HLZ140" s="31"/>
      <c r="HMA140" s="31"/>
      <c r="HMB140" s="31"/>
      <c r="HMC140" s="31"/>
      <c r="HMD140" s="31"/>
      <c r="HME140" s="31"/>
      <c r="HMF140" s="31"/>
      <c r="HMG140" s="31"/>
      <c r="HMH140" s="31"/>
      <c r="HMI140" s="31"/>
      <c r="HMJ140" s="31"/>
      <c r="HMK140" s="31"/>
      <c r="HML140" s="31"/>
      <c r="HMM140" s="31"/>
      <c r="HMN140" s="31"/>
      <c r="HMO140" s="31"/>
      <c r="HMP140" s="31"/>
      <c r="HMQ140" s="31"/>
      <c r="HMR140" s="31"/>
      <c r="HMS140" s="31"/>
      <c r="HMT140" s="31"/>
      <c r="HMU140" s="31"/>
      <c r="HMV140" s="31"/>
      <c r="HMW140" s="31"/>
      <c r="HMX140" s="31"/>
      <c r="HMY140" s="31"/>
      <c r="HMZ140" s="31"/>
      <c r="HNA140" s="31"/>
      <c r="HNB140" s="31"/>
      <c r="HNC140" s="31"/>
      <c r="HND140" s="31"/>
      <c r="HNE140" s="31"/>
      <c r="HNF140" s="31"/>
      <c r="HNG140" s="31"/>
      <c r="HNH140" s="31"/>
      <c r="HNI140" s="31"/>
      <c r="HNJ140" s="31"/>
      <c r="HNK140" s="31"/>
      <c r="HNL140" s="31"/>
      <c r="HNM140" s="31"/>
      <c r="HNN140" s="31"/>
      <c r="HNO140" s="31"/>
      <c r="HNP140" s="31"/>
      <c r="HNQ140" s="31"/>
      <c r="HNR140" s="31"/>
      <c r="HNS140" s="31"/>
      <c r="HNT140" s="31"/>
      <c r="HNU140" s="31"/>
      <c r="HNV140" s="31"/>
      <c r="HNW140" s="31"/>
      <c r="HNX140" s="31"/>
      <c r="HNY140" s="31"/>
      <c r="HNZ140" s="31"/>
      <c r="HOA140" s="31"/>
      <c r="HOB140" s="31"/>
      <c r="HOC140" s="31"/>
      <c r="HOD140" s="31"/>
      <c r="HOE140" s="31"/>
      <c r="HOF140" s="31"/>
      <c r="HOG140" s="31"/>
      <c r="HOH140" s="31"/>
      <c r="HOI140" s="31"/>
      <c r="HOJ140" s="31"/>
      <c r="HOK140" s="31"/>
      <c r="HOL140" s="31"/>
      <c r="HOM140" s="31"/>
      <c r="HON140" s="31"/>
      <c r="HOO140" s="31"/>
      <c r="HOP140" s="31"/>
      <c r="HOQ140" s="31"/>
      <c r="HOR140" s="31"/>
      <c r="HOS140" s="31"/>
      <c r="HOT140" s="31"/>
      <c r="HOU140" s="31"/>
      <c r="HOV140" s="31"/>
      <c r="HOW140" s="31"/>
      <c r="HOX140" s="31"/>
      <c r="HOY140" s="31"/>
      <c r="HOZ140" s="31"/>
      <c r="HPA140" s="31"/>
      <c r="HPB140" s="31"/>
      <c r="HPC140" s="31"/>
      <c r="HPD140" s="31"/>
      <c r="HPE140" s="31"/>
      <c r="HPF140" s="31"/>
      <c r="HPG140" s="31"/>
      <c r="HPH140" s="31"/>
      <c r="HPI140" s="31"/>
      <c r="HPJ140" s="31"/>
      <c r="HPK140" s="31"/>
      <c r="HPL140" s="31"/>
      <c r="HPM140" s="31"/>
      <c r="HPN140" s="31"/>
      <c r="HPO140" s="31"/>
      <c r="HPP140" s="31"/>
      <c r="HPQ140" s="31"/>
      <c r="HPR140" s="31"/>
      <c r="HPS140" s="31"/>
      <c r="HPT140" s="31"/>
      <c r="HPU140" s="31"/>
      <c r="HPV140" s="31"/>
      <c r="HPW140" s="31"/>
      <c r="HPX140" s="31"/>
      <c r="HPY140" s="31"/>
      <c r="HPZ140" s="31"/>
      <c r="HQA140" s="31"/>
      <c r="HQB140" s="31"/>
      <c r="HQC140" s="31"/>
      <c r="HQD140" s="31"/>
      <c r="HQE140" s="31"/>
      <c r="HQF140" s="31"/>
      <c r="HQG140" s="31"/>
      <c r="HQH140" s="31"/>
      <c r="HQI140" s="31"/>
      <c r="HQJ140" s="31"/>
      <c r="HQK140" s="31"/>
      <c r="HQL140" s="31"/>
      <c r="HQM140" s="31"/>
      <c r="HQN140" s="31"/>
      <c r="HQO140" s="31"/>
      <c r="HQP140" s="31"/>
      <c r="HQQ140" s="31"/>
      <c r="HQR140" s="31"/>
      <c r="HQS140" s="31"/>
      <c r="HQT140" s="31"/>
      <c r="HQU140" s="31"/>
      <c r="HQV140" s="31"/>
      <c r="HQW140" s="31"/>
      <c r="HQX140" s="31"/>
      <c r="HQY140" s="31"/>
      <c r="HQZ140" s="31"/>
      <c r="HRA140" s="31"/>
      <c r="HRB140" s="31"/>
      <c r="HRC140" s="31"/>
      <c r="HRD140" s="31"/>
      <c r="HRE140" s="31"/>
      <c r="HRF140" s="31"/>
      <c r="HRG140" s="31"/>
      <c r="HRH140" s="31"/>
      <c r="HRI140" s="31"/>
      <c r="HRJ140" s="31"/>
      <c r="HRK140" s="31"/>
      <c r="HRL140" s="31"/>
      <c r="HRM140" s="31"/>
      <c r="HRN140" s="31"/>
      <c r="HRO140" s="31"/>
      <c r="HRP140" s="31"/>
      <c r="HRQ140" s="31"/>
      <c r="HRR140" s="31"/>
      <c r="HRS140" s="31"/>
      <c r="HRT140" s="31"/>
      <c r="HRU140" s="31"/>
      <c r="HRV140" s="31"/>
      <c r="HRW140" s="31"/>
      <c r="HRX140" s="31"/>
      <c r="HRY140" s="31"/>
      <c r="HRZ140" s="31"/>
      <c r="HSA140" s="31"/>
      <c r="HSB140" s="31"/>
      <c r="HSC140" s="31"/>
      <c r="HSD140" s="31"/>
      <c r="HSE140" s="31"/>
      <c r="HSF140" s="31"/>
      <c r="HSG140" s="31"/>
      <c r="HSH140" s="31"/>
      <c r="HSI140" s="31"/>
      <c r="HSJ140" s="31"/>
      <c r="HSK140" s="31"/>
      <c r="HSL140" s="31"/>
      <c r="HSM140" s="31"/>
      <c r="HSN140" s="31"/>
      <c r="HSO140" s="31"/>
      <c r="HSP140" s="31"/>
      <c r="HSQ140" s="31"/>
      <c r="HSR140" s="31"/>
      <c r="HSS140" s="31"/>
      <c r="HST140" s="31"/>
      <c r="HSU140" s="31"/>
      <c r="HSV140" s="31"/>
      <c r="HSW140" s="31"/>
      <c r="HSX140" s="31"/>
      <c r="HSY140" s="31"/>
      <c r="HSZ140" s="31"/>
      <c r="HTA140" s="31"/>
      <c r="HTB140" s="31"/>
      <c r="HTC140" s="31"/>
      <c r="HTD140" s="31"/>
      <c r="HTE140" s="31"/>
      <c r="HTF140" s="31"/>
      <c r="HTG140" s="31"/>
      <c r="HTH140" s="31"/>
      <c r="HTI140" s="31"/>
      <c r="HTJ140" s="31"/>
      <c r="HTK140" s="31"/>
      <c r="HTL140" s="31"/>
      <c r="HTM140" s="31"/>
      <c r="HTN140" s="31"/>
      <c r="HTO140" s="31"/>
      <c r="HTP140" s="31"/>
      <c r="HTQ140" s="31"/>
      <c r="HTR140" s="31"/>
      <c r="HTS140" s="31"/>
      <c r="HTT140" s="31"/>
      <c r="HTU140" s="31"/>
      <c r="HTV140" s="31"/>
      <c r="HTW140" s="31"/>
      <c r="HTX140" s="31"/>
      <c r="HTY140" s="31"/>
      <c r="HTZ140" s="31"/>
      <c r="HUA140" s="31"/>
      <c r="HUB140" s="31"/>
      <c r="HUC140" s="31"/>
      <c r="HUD140" s="31"/>
      <c r="HUE140" s="31"/>
      <c r="HUF140" s="31"/>
      <c r="HUG140" s="31"/>
      <c r="HUH140" s="31"/>
      <c r="HUI140" s="31"/>
      <c r="HUJ140" s="31"/>
      <c r="HUK140" s="31"/>
      <c r="HUL140" s="31"/>
      <c r="HUM140" s="31"/>
      <c r="HUN140" s="31"/>
      <c r="HUO140" s="31"/>
      <c r="HUP140" s="31"/>
      <c r="HUQ140" s="31"/>
      <c r="HUR140" s="31"/>
      <c r="HUS140" s="31"/>
      <c r="HUT140" s="31"/>
      <c r="HUU140" s="31"/>
      <c r="HUV140" s="31"/>
      <c r="HUW140" s="31"/>
      <c r="HUX140" s="31"/>
      <c r="HUY140" s="31"/>
      <c r="HUZ140" s="31"/>
      <c r="HVA140" s="31"/>
      <c r="HVB140" s="31"/>
      <c r="HVC140" s="31"/>
      <c r="HVD140" s="31"/>
      <c r="HVE140" s="31"/>
      <c r="HVF140" s="31"/>
      <c r="HVG140" s="31"/>
      <c r="HVH140" s="31"/>
      <c r="HVI140" s="31"/>
      <c r="HVJ140" s="31"/>
      <c r="HVK140" s="31"/>
      <c r="HVL140" s="31"/>
      <c r="HVM140" s="31"/>
      <c r="HVN140" s="31"/>
      <c r="HVO140" s="31"/>
      <c r="HVP140" s="31"/>
      <c r="HVQ140" s="31"/>
      <c r="HVR140" s="31"/>
      <c r="HVS140" s="31"/>
      <c r="HVT140" s="31"/>
      <c r="HVU140" s="31"/>
      <c r="HVV140" s="31"/>
      <c r="HVW140" s="31"/>
      <c r="HVX140" s="31"/>
      <c r="HVY140" s="31"/>
      <c r="HVZ140" s="31"/>
      <c r="HWA140" s="31"/>
      <c r="HWB140" s="31"/>
      <c r="HWC140" s="31"/>
      <c r="HWD140" s="31"/>
      <c r="HWE140" s="31"/>
      <c r="HWF140" s="31"/>
      <c r="HWG140" s="31"/>
      <c r="HWH140" s="31"/>
      <c r="HWI140" s="31"/>
      <c r="HWJ140" s="31"/>
      <c r="HWK140" s="31"/>
      <c r="HWL140" s="31"/>
      <c r="HWM140" s="31"/>
      <c r="HWN140" s="31"/>
      <c r="HWO140" s="31"/>
      <c r="HWP140" s="31"/>
      <c r="HWQ140" s="31"/>
      <c r="HWR140" s="31"/>
      <c r="HWS140" s="31"/>
      <c r="HWT140" s="31"/>
      <c r="HWU140" s="31"/>
      <c r="HWV140" s="31"/>
      <c r="HWW140" s="31"/>
      <c r="HWX140" s="31"/>
      <c r="HWY140" s="31"/>
      <c r="HWZ140" s="31"/>
      <c r="HXA140" s="31"/>
      <c r="HXB140" s="31"/>
      <c r="HXC140" s="31"/>
      <c r="HXD140" s="31"/>
      <c r="HXE140" s="31"/>
      <c r="HXF140" s="31"/>
      <c r="HXG140" s="31"/>
      <c r="HXH140" s="31"/>
      <c r="HXI140" s="31"/>
      <c r="HXJ140" s="31"/>
      <c r="HXK140" s="31"/>
      <c r="HXL140" s="31"/>
      <c r="HXM140" s="31"/>
      <c r="HXN140" s="31"/>
      <c r="HXO140" s="31"/>
      <c r="HXP140" s="31"/>
      <c r="HXQ140" s="31"/>
      <c r="HXR140" s="31"/>
      <c r="HXS140" s="31"/>
      <c r="HXT140" s="31"/>
      <c r="HXU140" s="31"/>
      <c r="HXV140" s="31"/>
      <c r="HXW140" s="31"/>
      <c r="HXX140" s="31"/>
      <c r="HXY140" s="31"/>
      <c r="HXZ140" s="31"/>
      <c r="HYA140" s="31"/>
      <c r="HYB140" s="31"/>
      <c r="HYC140" s="31"/>
      <c r="HYD140" s="31"/>
      <c r="HYE140" s="31"/>
      <c r="HYF140" s="31"/>
      <c r="HYG140" s="31"/>
      <c r="HYH140" s="31"/>
      <c r="HYI140" s="31"/>
      <c r="HYJ140" s="31"/>
      <c r="HYK140" s="31"/>
      <c r="HYL140" s="31"/>
      <c r="HYM140" s="31"/>
      <c r="HYN140" s="31"/>
      <c r="HYO140" s="31"/>
      <c r="HYP140" s="31"/>
      <c r="HYQ140" s="31"/>
      <c r="HYR140" s="31"/>
      <c r="HYS140" s="31"/>
      <c r="HYT140" s="31"/>
      <c r="HYU140" s="31"/>
      <c r="HYV140" s="31"/>
      <c r="HYW140" s="31"/>
      <c r="HYX140" s="31"/>
      <c r="HYY140" s="31"/>
      <c r="HYZ140" s="31"/>
      <c r="HZA140" s="31"/>
      <c r="HZB140" s="31"/>
      <c r="HZC140" s="31"/>
      <c r="HZD140" s="31"/>
      <c r="HZE140" s="31"/>
      <c r="HZF140" s="31"/>
      <c r="HZG140" s="31"/>
      <c r="HZH140" s="31"/>
      <c r="HZI140" s="31"/>
      <c r="HZJ140" s="31"/>
      <c r="HZK140" s="31"/>
      <c r="HZL140" s="31"/>
      <c r="HZM140" s="31"/>
      <c r="HZN140" s="31"/>
      <c r="HZO140" s="31"/>
      <c r="HZP140" s="31"/>
      <c r="HZQ140" s="31"/>
      <c r="HZR140" s="31"/>
      <c r="HZS140" s="31"/>
      <c r="HZT140" s="31"/>
      <c r="HZU140" s="31"/>
      <c r="HZV140" s="31"/>
      <c r="HZW140" s="31"/>
      <c r="HZX140" s="31"/>
      <c r="HZY140" s="31"/>
      <c r="HZZ140" s="31"/>
      <c r="IAA140" s="31"/>
      <c r="IAB140" s="31"/>
      <c r="IAC140" s="31"/>
      <c r="IAD140" s="31"/>
      <c r="IAE140" s="31"/>
      <c r="IAF140" s="31"/>
      <c r="IAG140" s="31"/>
      <c r="IAH140" s="31"/>
      <c r="IAI140" s="31"/>
      <c r="IAJ140" s="31"/>
      <c r="IAK140" s="31"/>
      <c r="IAL140" s="31"/>
      <c r="IAM140" s="31"/>
      <c r="IAN140" s="31"/>
      <c r="IAO140" s="31"/>
      <c r="IAP140" s="31"/>
      <c r="IAQ140" s="31"/>
      <c r="IAR140" s="31"/>
      <c r="IAS140" s="31"/>
      <c r="IAT140" s="31"/>
      <c r="IAU140" s="31"/>
      <c r="IAV140" s="31"/>
      <c r="IAW140" s="31"/>
      <c r="IAX140" s="31"/>
      <c r="IAY140" s="31"/>
      <c r="IAZ140" s="31"/>
      <c r="IBA140" s="31"/>
      <c r="IBB140" s="31"/>
      <c r="IBC140" s="31"/>
      <c r="IBD140" s="31"/>
      <c r="IBE140" s="31"/>
      <c r="IBF140" s="31"/>
      <c r="IBG140" s="31"/>
      <c r="IBH140" s="31"/>
      <c r="IBI140" s="31"/>
      <c r="IBJ140" s="31"/>
      <c r="IBK140" s="31"/>
      <c r="IBL140" s="31"/>
      <c r="IBM140" s="31"/>
      <c r="IBN140" s="31"/>
      <c r="IBO140" s="31"/>
      <c r="IBP140" s="31"/>
      <c r="IBQ140" s="31"/>
      <c r="IBR140" s="31"/>
      <c r="IBS140" s="31"/>
      <c r="IBT140" s="31"/>
      <c r="IBU140" s="31"/>
      <c r="IBV140" s="31"/>
      <c r="IBW140" s="31"/>
      <c r="IBX140" s="31"/>
      <c r="IBY140" s="31"/>
      <c r="IBZ140" s="31"/>
      <c r="ICA140" s="31"/>
      <c r="ICB140" s="31"/>
      <c r="ICC140" s="31"/>
      <c r="ICD140" s="31"/>
      <c r="ICE140" s="31"/>
      <c r="ICF140" s="31"/>
      <c r="ICG140" s="31"/>
      <c r="ICH140" s="31"/>
      <c r="ICI140" s="31"/>
      <c r="ICJ140" s="31"/>
      <c r="ICK140" s="31"/>
      <c r="ICL140" s="31"/>
      <c r="ICM140" s="31"/>
      <c r="ICN140" s="31"/>
      <c r="ICO140" s="31"/>
      <c r="ICP140" s="31"/>
      <c r="ICQ140" s="31"/>
      <c r="ICR140" s="31"/>
      <c r="ICS140" s="31"/>
      <c r="ICT140" s="31"/>
      <c r="ICU140" s="31"/>
      <c r="ICV140" s="31"/>
      <c r="ICW140" s="31"/>
      <c r="ICX140" s="31"/>
      <c r="ICY140" s="31"/>
      <c r="ICZ140" s="31"/>
      <c r="IDA140" s="31"/>
      <c r="IDB140" s="31"/>
      <c r="IDC140" s="31"/>
      <c r="IDD140" s="31"/>
      <c r="IDE140" s="31"/>
      <c r="IDF140" s="31"/>
      <c r="IDG140" s="31"/>
      <c r="IDH140" s="31"/>
      <c r="IDI140" s="31"/>
      <c r="IDJ140" s="31"/>
      <c r="IDK140" s="31"/>
      <c r="IDL140" s="31"/>
      <c r="IDM140" s="31"/>
      <c r="IDN140" s="31"/>
      <c r="IDO140" s="31"/>
      <c r="IDP140" s="31"/>
      <c r="IDQ140" s="31"/>
      <c r="IDR140" s="31"/>
      <c r="IDS140" s="31"/>
      <c r="IDT140" s="31"/>
      <c r="IDU140" s="31"/>
      <c r="IDV140" s="31"/>
      <c r="IDW140" s="31"/>
      <c r="IDX140" s="31"/>
      <c r="IDY140" s="31"/>
      <c r="IDZ140" s="31"/>
      <c r="IEA140" s="31"/>
      <c r="IEB140" s="31"/>
      <c r="IEC140" s="31"/>
      <c r="IED140" s="31"/>
      <c r="IEE140" s="31"/>
      <c r="IEF140" s="31"/>
      <c r="IEG140" s="31"/>
      <c r="IEH140" s="31"/>
      <c r="IEI140" s="31"/>
      <c r="IEJ140" s="31"/>
      <c r="IEK140" s="31"/>
      <c r="IEL140" s="31"/>
      <c r="IEM140" s="31"/>
      <c r="IEN140" s="31"/>
      <c r="IEO140" s="31"/>
      <c r="IEP140" s="31"/>
      <c r="IEQ140" s="31"/>
      <c r="IER140" s="31"/>
      <c r="IES140" s="31"/>
      <c r="IET140" s="31"/>
      <c r="IEU140" s="31"/>
      <c r="IEV140" s="31"/>
      <c r="IEW140" s="31"/>
      <c r="IEX140" s="31"/>
      <c r="IEY140" s="31"/>
      <c r="IEZ140" s="31"/>
      <c r="IFA140" s="31"/>
      <c r="IFB140" s="31"/>
      <c r="IFC140" s="31"/>
      <c r="IFD140" s="31"/>
      <c r="IFE140" s="31"/>
      <c r="IFF140" s="31"/>
      <c r="IFG140" s="31"/>
      <c r="IFH140" s="31"/>
      <c r="IFI140" s="31"/>
      <c r="IFJ140" s="31"/>
      <c r="IFK140" s="31"/>
      <c r="IFL140" s="31"/>
      <c r="IFM140" s="31"/>
      <c r="IFN140" s="31"/>
      <c r="IFO140" s="31"/>
      <c r="IFP140" s="31"/>
      <c r="IFQ140" s="31"/>
      <c r="IFR140" s="31"/>
      <c r="IFS140" s="31"/>
      <c r="IFT140" s="31"/>
      <c r="IFU140" s="31"/>
      <c r="IFV140" s="31"/>
      <c r="IFW140" s="31"/>
      <c r="IFX140" s="31"/>
      <c r="IFY140" s="31"/>
      <c r="IFZ140" s="31"/>
      <c r="IGA140" s="31"/>
      <c r="IGB140" s="31"/>
      <c r="IGC140" s="31"/>
      <c r="IGD140" s="31"/>
      <c r="IGE140" s="31"/>
      <c r="IGF140" s="31"/>
      <c r="IGG140" s="31"/>
      <c r="IGH140" s="31"/>
      <c r="IGI140" s="31"/>
      <c r="IGJ140" s="31"/>
      <c r="IGK140" s="31"/>
      <c r="IGL140" s="31"/>
      <c r="IGM140" s="31"/>
      <c r="IGN140" s="31"/>
      <c r="IGO140" s="31"/>
      <c r="IGP140" s="31"/>
      <c r="IGQ140" s="31"/>
      <c r="IGR140" s="31"/>
      <c r="IGS140" s="31"/>
      <c r="IGT140" s="31"/>
      <c r="IGU140" s="31"/>
      <c r="IGV140" s="31"/>
      <c r="IGW140" s="31"/>
      <c r="IGX140" s="31"/>
      <c r="IGY140" s="31"/>
      <c r="IGZ140" s="31"/>
      <c r="IHA140" s="31"/>
      <c r="IHB140" s="31"/>
      <c r="IHC140" s="31"/>
      <c r="IHD140" s="31"/>
      <c r="IHE140" s="31"/>
      <c r="IHF140" s="31"/>
      <c r="IHG140" s="31"/>
      <c r="IHH140" s="31"/>
      <c r="IHI140" s="31"/>
      <c r="IHJ140" s="31"/>
      <c r="IHK140" s="31"/>
      <c r="IHL140" s="31"/>
      <c r="IHM140" s="31"/>
      <c r="IHN140" s="31"/>
      <c r="IHO140" s="31"/>
      <c r="IHP140" s="31"/>
      <c r="IHQ140" s="31"/>
      <c r="IHR140" s="31"/>
      <c r="IHS140" s="31"/>
      <c r="IHT140" s="31"/>
      <c r="IHU140" s="31"/>
      <c r="IHV140" s="31"/>
      <c r="IHW140" s="31"/>
      <c r="IHX140" s="31"/>
      <c r="IHY140" s="31"/>
      <c r="IHZ140" s="31"/>
      <c r="IIA140" s="31"/>
      <c r="IIB140" s="31"/>
      <c r="IIC140" s="31"/>
      <c r="IID140" s="31"/>
      <c r="IIE140" s="31"/>
      <c r="IIF140" s="31"/>
      <c r="IIG140" s="31"/>
      <c r="IIH140" s="31"/>
      <c r="III140" s="31"/>
      <c r="IIJ140" s="31"/>
      <c r="IIK140" s="31"/>
      <c r="IIL140" s="31"/>
      <c r="IIM140" s="31"/>
      <c r="IIN140" s="31"/>
      <c r="IIO140" s="31"/>
      <c r="IIP140" s="31"/>
      <c r="IIQ140" s="31"/>
      <c r="IIR140" s="31"/>
      <c r="IIS140" s="31"/>
      <c r="IIT140" s="31"/>
      <c r="IIU140" s="31"/>
      <c r="IIV140" s="31"/>
      <c r="IIW140" s="31"/>
      <c r="IIX140" s="31"/>
      <c r="IIY140" s="31"/>
      <c r="IIZ140" s="31"/>
      <c r="IJA140" s="31"/>
      <c r="IJB140" s="31"/>
      <c r="IJC140" s="31"/>
      <c r="IJD140" s="31"/>
      <c r="IJE140" s="31"/>
      <c r="IJF140" s="31"/>
      <c r="IJG140" s="31"/>
      <c r="IJH140" s="31"/>
      <c r="IJI140" s="31"/>
      <c r="IJJ140" s="31"/>
      <c r="IJK140" s="31"/>
      <c r="IJL140" s="31"/>
      <c r="IJM140" s="31"/>
      <c r="IJN140" s="31"/>
      <c r="IJO140" s="31"/>
      <c r="IJP140" s="31"/>
      <c r="IJQ140" s="31"/>
      <c r="IJR140" s="31"/>
      <c r="IJS140" s="31"/>
      <c r="IJT140" s="31"/>
      <c r="IJU140" s="31"/>
      <c r="IJV140" s="31"/>
      <c r="IJW140" s="31"/>
      <c r="IJX140" s="31"/>
      <c r="IJY140" s="31"/>
      <c r="IJZ140" s="31"/>
      <c r="IKA140" s="31"/>
      <c r="IKB140" s="31"/>
      <c r="IKC140" s="31"/>
      <c r="IKD140" s="31"/>
      <c r="IKE140" s="31"/>
      <c r="IKF140" s="31"/>
      <c r="IKG140" s="31"/>
      <c r="IKH140" s="31"/>
      <c r="IKI140" s="31"/>
      <c r="IKJ140" s="31"/>
      <c r="IKK140" s="31"/>
      <c r="IKL140" s="31"/>
      <c r="IKM140" s="31"/>
      <c r="IKN140" s="31"/>
      <c r="IKO140" s="31"/>
      <c r="IKP140" s="31"/>
      <c r="IKQ140" s="31"/>
      <c r="IKR140" s="31"/>
      <c r="IKS140" s="31"/>
      <c r="IKT140" s="31"/>
      <c r="IKU140" s="31"/>
      <c r="IKV140" s="31"/>
      <c r="IKW140" s="31"/>
      <c r="IKX140" s="31"/>
      <c r="IKY140" s="31"/>
      <c r="IKZ140" s="31"/>
      <c r="ILA140" s="31"/>
      <c r="ILB140" s="31"/>
      <c r="ILC140" s="31"/>
      <c r="ILD140" s="31"/>
      <c r="ILE140" s="31"/>
      <c r="ILF140" s="31"/>
      <c r="ILG140" s="31"/>
      <c r="ILH140" s="31"/>
      <c r="ILI140" s="31"/>
      <c r="ILJ140" s="31"/>
      <c r="ILK140" s="31"/>
      <c r="ILL140" s="31"/>
      <c r="ILM140" s="31"/>
      <c r="ILN140" s="31"/>
      <c r="ILO140" s="31"/>
      <c r="ILP140" s="31"/>
      <c r="ILQ140" s="31"/>
      <c r="ILR140" s="31"/>
      <c r="ILS140" s="31"/>
      <c r="ILT140" s="31"/>
      <c r="ILU140" s="31"/>
      <c r="ILV140" s="31"/>
      <c r="ILW140" s="31"/>
      <c r="ILX140" s="31"/>
      <c r="ILY140" s="31"/>
      <c r="ILZ140" s="31"/>
      <c r="IMA140" s="31"/>
      <c r="IMB140" s="31"/>
      <c r="IMC140" s="31"/>
      <c r="IMD140" s="31"/>
      <c r="IME140" s="31"/>
      <c r="IMF140" s="31"/>
      <c r="IMG140" s="31"/>
      <c r="IMH140" s="31"/>
      <c r="IMI140" s="31"/>
      <c r="IMJ140" s="31"/>
      <c r="IMK140" s="31"/>
      <c r="IML140" s="31"/>
      <c r="IMM140" s="31"/>
      <c r="IMN140" s="31"/>
      <c r="IMO140" s="31"/>
      <c r="IMP140" s="31"/>
      <c r="IMQ140" s="31"/>
      <c r="IMR140" s="31"/>
      <c r="IMS140" s="31"/>
      <c r="IMT140" s="31"/>
      <c r="IMU140" s="31"/>
      <c r="IMV140" s="31"/>
      <c r="IMW140" s="31"/>
      <c r="IMX140" s="31"/>
      <c r="IMY140" s="31"/>
      <c r="IMZ140" s="31"/>
      <c r="INA140" s="31"/>
      <c r="INB140" s="31"/>
      <c r="INC140" s="31"/>
      <c r="IND140" s="31"/>
      <c r="INE140" s="31"/>
      <c r="INF140" s="31"/>
      <c r="ING140" s="31"/>
      <c r="INH140" s="31"/>
      <c r="INI140" s="31"/>
      <c r="INJ140" s="31"/>
      <c r="INK140" s="31"/>
      <c r="INL140" s="31"/>
      <c r="INM140" s="31"/>
      <c r="INN140" s="31"/>
      <c r="INO140" s="31"/>
      <c r="INP140" s="31"/>
      <c r="INQ140" s="31"/>
      <c r="INR140" s="31"/>
      <c r="INS140" s="31"/>
      <c r="INT140" s="31"/>
      <c r="INU140" s="31"/>
      <c r="INV140" s="31"/>
      <c r="INW140" s="31"/>
      <c r="INX140" s="31"/>
      <c r="INY140" s="31"/>
      <c r="INZ140" s="31"/>
      <c r="IOA140" s="31"/>
      <c r="IOB140" s="31"/>
      <c r="IOC140" s="31"/>
      <c r="IOD140" s="31"/>
      <c r="IOE140" s="31"/>
      <c r="IOF140" s="31"/>
      <c r="IOG140" s="31"/>
      <c r="IOH140" s="31"/>
      <c r="IOI140" s="31"/>
      <c r="IOJ140" s="31"/>
      <c r="IOK140" s="31"/>
      <c r="IOL140" s="31"/>
      <c r="IOM140" s="31"/>
      <c r="ION140" s="31"/>
      <c r="IOO140" s="31"/>
      <c r="IOP140" s="31"/>
      <c r="IOQ140" s="31"/>
      <c r="IOR140" s="31"/>
      <c r="IOS140" s="31"/>
      <c r="IOT140" s="31"/>
      <c r="IOU140" s="31"/>
      <c r="IOV140" s="31"/>
      <c r="IOW140" s="31"/>
      <c r="IOX140" s="31"/>
      <c r="IOY140" s="31"/>
      <c r="IOZ140" s="31"/>
      <c r="IPA140" s="31"/>
      <c r="IPB140" s="31"/>
      <c r="IPC140" s="31"/>
      <c r="IPD140" s="31"/>
      <c r="IPE140" s="31"/>
      <c r="IPF140" s="31"/>
      <c r="IPG140" s="31"/>
      <c r="IPH140" s="31"/>
      <c r="IPI140" s="31"/>
      <c r="IPJ140" s="31"/>
      <c r="IPK140" s="31"/>
      <c r="IPL140" s="31"/>
      <c r="IPM140" s="31"/>
      <c r="IPN140" s="31"/>
      <c r="IPO140" s="31"/>
      <c r="IPP140" s="31"/>
      <c r="IPQ140" s="31"/>
      <c r="IPR140" s="31"/>
      <c r="IPS140" s="31"/>
      <c r="IPT140" s="31"/>
      <c r="IPU140" s="31"/>
      <c r="IPV140" s="31"/>
      <c r="IPW140" s="31"/>
      <c r="IPX140" s="31"/>
      <c r="IPY140" s="31"/>
      <c r="IPZ140" s="31"/>
      <c r="IQA140" s="31"/>
      <c r="IQB140" s="31"/>
      <c r="IQC140" s="31"/>
      <c r="IQD140" s="31"/>
      <c r="IQE140" s="31"/>
      <c r="IQF140" s="31"/>
      <c r="IQG140" s="31"/>
      <c r="IQH140" s="31"/>
      <c r="IQI140" s="31"/>
      <c r="IQJ140" s="31"/>
      <c r="IQK140" s="31"/>
      <c r="IQL140" s="31"/>
      <c r="IQM140" s="31"/>
      <c r="IQN140" s="31"/>
      <c r="IQO140" s="31"/>
      <c r="IQP140" s="31"/>
      <c r="IQQ140" s="31"/>
      <c r="IQR140" s="31"/>
      <c r="IQS140" s="31"/>
      <c r="IQT140" s="31"/>
      <c r="IQU140" s="31"/>
      <c r="IQV140" s="31"/>
      <c r="IQW140" s="31"/>
      <c r="IQX140" s="31"/>
      <c r="IQY140" s="31"/>
      <c r="IQZ140" s="31"/>
      <c r="IRA140" s="31"/>
      <c r="IRB140" s="31"/>
      <c r="IRC140" s="31"/>
      <c r="IRD140" s="31"/>
      <c r="IRE140" s="31"/>
      <c r="IRF140" s="31"/>
      <c r="IRG140" s="31"/>
      <c r="IRH140" s="31"/>
      <c r="IRI140" s="31"/>
      <c r="IRJ140" s="31"/>
      <c r="IRK140" s="31"/>
      <c r="IRL140" s="31"/>
      <c r="IRM140" s="31"/>
      <c r="IRN140" s="31"/>
      <c r="IRO140" s="31"/>
      <c r="IRP140" s="31"/>
      <c r="IRQ140" s="31"/>
      <c r="IRR140" s="31"/>
      <c r="IRS140" s="31"/>
      <c r="IRT140" s="31"/>
      <c r="IRU140" s="31"/>
      <c r="IRV140" s="31"/>
      <c r="IRW140" s="31"/>
      <c r="IRX140" s="31"/>
      <c r="IRY140" s="31"/>
      <c r="IRZ140" s="31"/>
      <c r="ISA140" s="31"/>
      <c r="ISB140" s="31"/>
      <c r="ISC140" s="31"/>
      <c r="ISD140" s="31"/>
      <c r="ISE140" s="31"/>
      <c r="ISF140" s="31"/>
      <c r="ISG140" s="31"/>
      <c r="ISH140" s="31"/>
      <c r="ISI140" s="31"/>
      <c r="ISJ140" s="31"/>
      <c r="ISK140" s="31"/>
      <c r="ISL140" s="31"/>
      <c r="ISM140" s="31"/>
      <c r="ISN140" s="31"/>
      <c r="ISO140" s="31"/>
      <c r="ISP140" s="31"/>
      <c r="ISQ140" s="31"/>
      <c r="ISR140" s="31"/>
      <c r="ISS140" s="31"/>
      <c r="IST140" s="31"/>
      <c r="ISU140" s="31"/>
      <c r="ISV140" s="31"/>
      <c r="ISW140" s="31"/>
      <c r="ISX140" s="31"/>
      <c r="ISY140" s="31"/>
      <c r="ISZ140" s="31"/>
      <c r="ITA140" s="31"/>
      <c r="ITB140" s="31"/>
      <c r="ITC140" s="31"/>
      <c r="ITD140" s="31"/>
      <c r="ITE140" s="31"/>
      <c r="ITF140" s="31"/>
      <c r="ITG140" s="31"/>
      <c r="ITH140" s="31"/>
      <c r="ITI140" s="31"/>
      <c r="ITJ140" s="31"/>
      <c r="ITK140" s="31"/>
      <c r="ITL140" s="31"/>
      <c r="ITM140" s="31"/>
      <c r="ITN140" s="31"/>
      <c r="ITO140" s="31"/>
      <c r="ITP140" s="31"/>
      <c r="ITQ140" s="31"/>
      <c r="ITR140" s="31"/>
      <c r="ITS140" s="31"/>
      <c r="ITT140" s="31"/>
      <c r="ITU140" s="31"/>
      <c r="ITV140" s="31"/>
      <c r="ITW140" s="31"/>
      <c r="ITX140" s="31"/>
      <c r="ITY140" s="31"/>
      <c r="ITZ140" s="31"/>
      <c r="IUA140" s="31"/>
      <c r="IUB140" s="31"/>
      <c r="IUC140" s="31"/>
      <c r="IUD140" s="31"/>
      <c r="IUE140" s="31"/>
      <c r="IUF140" s="31"/>
      <c r="IUG140" s="31"/>
      <c r="IUH140" s="31"/>
      <c r="IUI140" s="31"/>
      <c r="IUJ140" s="31"/>
      <c r="IUK140" s="31"/>
      <c r="IUL140" s="31"/>
      <c r="IUM140" s="31"/>
      <c r="IUN140" s="31"/>
      <c r="IUO140" s="31"/>
      <c r="IUP140" s="31"/>
      <c r="IUQ140" s="31"/>
      <c r="IUR140" s="31"/>
      <c r="IUS140" s="31"/>
      <c r="IUT140" s="31"/>
      <c r="IUU140" s="31"/>
      <c r="IUV140" s="31"/>
      <c r="IUW140" s="31"/>
      <c r="IUX140" s="31"/>
      <c r="IUY140" s="31"/>
      <c r="IUZ140" s="31"/>
      <c r="IVA140" s="31"/>
      <c r="IVB140" s="31"/>
      <c r="IVC140" s="31"/>
      <c r="IVD140" s="31"/>
      <c r="IVE140" s="31"/>
      <c r="IVF140" s="31"/>
      <c r="IVG140" s="31"/>
      <c r="IVH140" s="31"/>
      <c r="IVI140" s="31"/>
      <c r="IVJ140" s="31"/>
      <c r="IVK140" s="31"/>
      <c r="IVL140" s="31"/>
      <c r="IVM140" s="31"/>
      <c r="IVN140" s="31"/>
      <c r="IVO140" s="31"/>
      <c r="IVP140" s="31"/>
      <c r="IVQ140" s="31"/>
      <c r="IVR140" s="31"/>
      <c r="IVS140" s="31"/>
      <c r="IVT140" s="31"/>
      <c r="IVU140" s="31"/>
      <c r="IVV140" s="31"/>
      <c r="IVW140" s="31"/>
      <c r="IVX140" s="31"/>
      <c r="IVY140" s="31"/>
      <c r="IVZ140" s="31"/>
      <c r="IWA140" s="31"/>
      <c r="IWB140" s="31"/>
      <c r="IWC140" s="31"/>
      <c r="IWD140" s="31"/>
      <c r="IWE140" s="31"/>
      <c r="IWF140" s="31"/>
      <c r="IWG140" s="31"/>
      <c r="IWH140" s="31"/>
      <c r="IWI140" s="31"/>
      <c r="IWJ140" s="31"/>
      <c r="IWK140" s="31"/>
      <c r="IWL140" s="31"/>
      <c r="IWM140" s="31"/>
      <c r="IWN140" s="31"/>
      <c r="IWO140" s="31"/>
      <c r="IWP140" s="31"/>
      <c r="IWQ140" s="31"/>
      <c r="IWR140" s="31"/>
      <c r="IWS140" s="31"/>
      <c r="IWT140" s="31"/>
      <c r="IWU140" s="31"/>
      <c r="IWV140" s="31"/>
      <c r="IWW140" s="31"/>
      <c r="IWX140" s="31"/>
      <c r="IWY140" s="31"/>
      <c r="IWZ140" s="31"/>
      <c r="IXA140" s="31"/>
      <c r="IXB140" s="31"/>
      <c r="IXC140" s="31"/>
      <c r="IXD140" s="31"/>
      <c r="IXE140" s="31"/>
      <c r="IXF140" s="31"/>
      <c r="IXG140" s="31"/>
      <c r="IXH140" s="31"/>
      <c r="IXI140" s="31"/>
      <c r="IXJ140" s="31"/>
      <c r="IXK140" s="31"/>
      <c r="IXL140" s="31"/>
      <c r="IXM140" s="31"/>
      <c r="IXN140" s="31"/>
      <c r="IXO140" s="31"/>
      <c r="IXP140" s="31"/>
      <c r="IXQ140" s="31"/>
      <c r="IXR140" s="31"/>
      <c r="IXS140" s="31"/>
      <c r="IXT140" s="31"/>
      <c r="IXU140" s="31"/>
      <c r="IXV140" s="31"/>
      <c r="IXW140" s="31"/>
      <c r="IXX140" s="31"/>
      <c r="IXY140" s="31"/>
      <c r="IXZ140" s="31"/>
      <c r="IYA140" s="31"/>
      <c r="IYB140" s="31"/>
      <c r="IYC140" s="31"/>
      <c r="IYD140" s="31"/>
      <c r="IYE140" s="31"/>
      <c r="IYF140" s="31"/>
      <c r="IYG140" s="31"/>
      <c r="IYH140" s="31"/>
      <c r="IYI140" s="31"/>
      <c r="IYJ140" s="31"/>
      <c r="IYK140" s="31"/>
      <c r="IYL140" s="31"/>
      <c r="IYM140" s="31"/>
      <c r="IYN140" s="31"/>
      <c r="IYO140" s="31"/>
      <c r="IYP140" s="31"/>
      <c r="IYQ140" s="31"/>
      <c r="IYR140" s="31"/>
      <c r="IYS140" s="31"/>
      <c r="IYT140" s="31"/>
      <c r="IYU140" s="31"/>
      <c r="IYV140" s="31"/>
      <c r="IYW140" s="31"/>
      <c r="IYX140" s="31"/>
      <c r="IYY140" s="31"/>
      <c r="IYZ140" s="31"/>
      <c r="IZA140" s="31"/>
      <c r="IZB140" s="31"/>
      <c r="IZC140" s="31"/>
      <c r="IZD140" s="31"/>
      <c r="IZE140" s="31"/>
      <c r="IZF140" s="31"/>
      <c r="IZG140" s="31"/>
      <c r="IZH140" s="31"/>
      <c r="IZI140" s="31"/>
      <c r="IZJ140" s="31"/>
      <c r="IZK140" s="31"/>
      <c r="IZL140" s="31"/>
      <c r="IZM140" s="31"/>
      <c r="IZN140" s="31"/>
      <c r="IZO140" s="31"/>
      <c r="IZP140" s="31"/>
      <c r="IZQ140" s="31"/>
      <c r="IZR140" s="31"/>
      <c r="IZS140" s="31"/>
      <c r="IZT140" s="31"/>
      <c r="IZU140" s="31"/>
      <c r="IZV140" s="31"/>
      <c r="IZW140" s="31"/>
      <c r="IZX140" s="31"/>
      <c r="IZY140" s="31"/>
      <c r="IZZ140" s="31"/>
      <c r="JAA140" s="31"/>
      <c r="JAB140" s="31"/>
      <c r="JAC140" s="31"/>
      <c r="JAD140" s="31"/>
      <c r="JAE140" s="31"/>
      <c r="JAF140" s="31"/>
      <c r="JAG140" s="31"/>
      <c r="JAH140" s="31"/>
      <c r="JAI140" s="31"/>
      <c r="JAJ140" s="31"/>
      <c r="JAK140" s="31"/>
      <c r="JAL140" s="31"/>
      <c r="JAM140" s="31"/>
      <c r="JAN140" s="31"/>
      <c r="JAO140" s="31"/>
      <c r="JAP140" s="31"/>
      <c r="JAQ140" s="31"/>
      <c r="JAR140" s="31"/>
      <c r="JAS140" s="31"/>
      <c r="JAT140" s="31"/>
      <c r="JAU140" s="31"/>
      <c r="JAV140" s="31"/>
      <c r="JAW140" s="31"/>
      <c r="JAX140" s="31"/>
      <c r="JAY140" s="31"/>
      <c r="JAZ140" s="31"/>
      <c r="JBA140" s="31"/>
      <c r="JBB140" s="31"/>
      <c r="JBC140" s="31"/>
      <c r="JBD140" s="31"/>
      <c r="JBE140" s="31"/>
      <c r="JBF140" s="31"/>
      <c r="JBG140" s="31"/>
      <c r="JBH140" s="31"/>
      <c r="JBI140" s="31"/>
      <c r="JBJ140" s="31"/>
      <c r="JBK140" s="31"/>
      <c r="JBL140" s="31"/>
      <c r="JBM140" s="31"/>
      <c r="JBN140" s="31"/>
      <c r="JBO140" s="31"/>
      <c r="JBP140" s="31"/>
      <c r="JBQ140" s="31"/>
      <c r="JBR140" s="31"/>
      <c r="JBS140" s="31"/>
      <c r="JBT140" s="31"/>
      <c r="JBU140" s="31"/>
      <c r="JBV140" s="31"/>
      <c r="JBW140" s="31"/>
      <c r="JBX140" s="31"/>
      <c r="JBY140" s="31"/>
      <c r="JBZ140" s="31"/>
      <c r="JCA140" s="31"/>
      <c r="JCB140" s="31"/>
      <c r="JCC140" s="31"/>
      <c r="JCD140" s="31"/>
      <c r="JCE140" s="31"/>
      <c r="JCF140" s="31"/>
      <c r="JCG140" s="31"/>
      <c r="JCH140" s="31"/>
      <c r="JCI140" s="31"/>
      <c r="JCJ140" s="31"/>
      <c r="JCK140" s="31"/>
      <c r="JCL140" s="31"/>
      <c r="JCM140" s="31"/>
      <c r="JCN140" s="31"/>
      <c r="JCO140" s="31"/>
      <c r="JCP140" s="31"/>
      <c r="JCQ140" s="31"/>
      <c r="JCR140" s="31"/>
      <c r="JCS140" s="31"/>
      <c r="JCT140" s="31"/>
      <c r="JCU140" s="31"/>
      <c r="JCV140" s="31"/>
      <c r="JCW140" s="31"/>
      <c r="JCX140" s="31"/>
      <c r="JCY140" s="31"/>
      <c r="JCZ140" s="31"/>
      <c r="JDA140" s="31"/>
      <c r="JDB140" s="31"/>
      <c r="JDC140" s="31"/>
      <c r="JDD140" s="31"/>
      <c r="JDE140" s="31"/>
      <c r="JDF140" s="31"/>
      <c r="JDG140" s="31"/>
      <c r="JDH140" s="31"/>
      <c r="JDI140" s="31"/>
      <c r="JDJ140" s="31"/>
      <c r="JDK140" s="31"/>
      <c r="JDL140" s="31"/>
      <c r="JDM140" s="31"/>
      <c r="JDN140" s="31"/>
      <c r="JDO140" s="31"/>
      <c r="JDP140" s="31"/>
      <c r="JDQ140" s="31"/>
      <c r="JDR140" s="31"/>
      <c r="JDS140" s="31"/>
      <c r="JDT140" s="31"/>
      <c r="JDU140" s="31"/>
      <c r="JDV140" s="31"/>
      <c r="JDW140" s="31"/>
      <c r="JDX140" s="31"/>
      <c r="JDY140" s="31"/>
      <c r="JDZ140" s="31"/>
      <c r="JEA140" s="31"/>
      <c r="JEB140" s="31"/>
      <c r="JEC140" s="31"/>
      <c r="JED140" s="31"/>
      <c r="JEE140" s="31"/>
      <c r="JEF140" s="31"/>
      <c r="JEG140" s="31"/>
      <c r="JEH140" s="31"/>
      <c r="JEI140" s="31"/>
      <c r="JEJ140" s="31"/>
      <c r="JEK140" s="31"/>
      <c r="JEL140" s="31"/>
      <c r="JEM140" s="31"/>
      <c r="JEN140" s="31"/>
      <c r="JEO140" s="31"/>
      <c r="JEP140" s="31"/>
      <c r="JEQ140" s="31"/>
      <c r="JER140" s="31"/>
      <c r="JES140" s="31"/>
      <c r="JET140" s="31"/>
      <c r="JEU140" s="31"/>
      <c r="JEV140" s="31"/>
      <c r="JEW140" s="31"/>
      <c r="JEX140" s="31"/>
      <c r="JEY140" s="31"/>
      <c r="JEZ140" s="31"/>
      <c r="JFA140" s="31"/>
      <c r="JFB140" s="31"/>
      <c r="JFC140" s="31"/>
      <c r="JFD140" s="31"/>
      <c r="JFE140" s="31"/>
      <c r="JFF140" s="31"/>
      <c r="JFG140" s="31"/>
      <c r="JFH140" s="31"/>
      <c r="JFI140" s="31"/>
      <c r="JFJ140" s="31"/>
      <c r="JFK140" s="31"/>
      <c r="JFL140" s="31"/>
      <c r="JFM140" s="31"/>
      <c r="JFN140" s="31"/>
      <c r="JFO140" s="31"/>
      <c r="JFP140" s="31"/>
      <c r="JFQ140" s="31"/>
      <c r="JFR140" s="31"/>
      <c r="JFS140" s="31"/>
      <c r="JFT140" s="31"/>
      <c r="JFU140" s="31"/>
      <c r="JFV140" s="31"/>
      <c r="JFW140" s="31"/>
      <c r="JFX140" s="31"/>
      <c r="JFY140" s="31"/>
      <c r="JFZ140" s="31"/>
      <c r="JGA140" s="31"/>
      <c r="JGB140" s="31"/>
      <c r="JGC140" s="31"/>
      <c r="JGD140" s="31"/>
      <c r="JGE140" s="31"/>
      <c r="JGF140" s="31"/>
      <c r="JGG140" s="31"/>
      <c r="JGH140" s="31"/>
      <c r="JGI140" s="31"/>
      <c r="JGJ140" s="31"/>
      <c r="JGK140" s="31"/>
      <c r="JGL140" s="31"/>
      <c r="JGM140" s="31"/>
      <c r="JGN140" s="31"/>
      <c r="JGO140" s="31"/>
      <c r="JGP140" s="31"/>
      <c r="JGQ140" s="31"/>
      <c r="JGR140" s="31"/>
      <c r="JGS140" s="31"/>
      <c r="JGT140" s="31"/>
      <c r="JGU140" s="31"/>
      <c r="JGV140" s="31"/>
      <c r="JGW140" s="31"/>
      <c r="JGX140" s="31"/>
      <c r="JGY140" s="31"/>
      <c r="JGZ140" s="31"/>
      <c r="JHA140" s="31"/>
      <c r="JHB140" s="31"/>
      <c r="JHC140" s="31"/>
      <c r="JHD140" s="31"/>
      <c r="JHE140" s="31"/>
      <c r="JHF140" s="31"/>
      <c r="JHG140" s="31"/>
      <c r="JHH140" s="31"/>
      <c r="JHI140" s="31"/>
      <c r="JHJ140" s="31"/>
      <c r="JHK140" s="31"/>
      <c r="JHL140" s="31"/>
      <c r="JHM140" s="31"/>
      <c r="JHN140" s="31"/>
      <c r="JHO140" s="31"/>
      <c r="JHP140" s="31"/>
      <c r="JHQ140" s="31"/>
      <c r="JHR140" s="31"/>
      <c r="JHS140" s="31"/>
      <c r="JHT140" s="31"/>
      <c r="JHU140" s="31"/>
      <c r="JHV140" s="31"/>
      <c r="JHW140" s="31"/>
      <c r="JHX140" s="31"/>
      <c r="JHY140" s="31"/>
      <c r="JHZ140" s="31"/>
      <c r="JIA140" s="31"/>
      <c r="JIB140" s="31"/>
      <c r="JIC140" s="31"/>
      <c r="JID140" s="31"/>
      <c r="JIE140" s="31"/>
      <c r="JIF140" s="31"/>
      <c r="JIG140" s="31"/>
      <c r="JIH140" s="31"/>
      <c r="JII140" s="31"/>
      <c r="JIJ140" s="31"/>
      <c r="JIK140" s="31"/>
      <c r="JIL140" s="31"/>
      <c r="JIM140" s="31"/>
      <c r="JIN140" s="31"/>
      <c r="JIO140" s="31"/>
      <c r="JIP140" s="31"/>
      <c r="JIQ140" s="31"/>
      <c r="JIR140" s="31"/>
      <c r="JIS140" s="31"/>
      <c r="JIT140" s="31"/>
      <c r="JIU140" s="31"/>
      <c r="JIV140" s="31"/>
      <c r="JIW140" s="31"/>
      <c r="JIX140" s="31"/>
      <c r="JIY140" s="31"/>
      <c r="JIZ140" s="31"/>
      <c r="JJA140" s="31"/>
      <c r="JJB140" s="31"/>
      <c r="JJC140" s="31"/>
      <c r="JJD140" s="31"/>
      <c r="JJE140" s="31"/>
      <c r="JJF140" s="31"/>
      <c r="JJG140" s="31"/>
      <c r="JJH140" s="31"/>
      <c r="JJI140" s="31"/>
      <c r="JJJ140" s="31"/>
      <c r="JJK140" s="31"/>
      <c r="JJL140" s="31"/>
      <c r="JJM140" s="31"/>
      <c r="JJN140" s="31"/>
      <c r="JJO140" s="31"/>
      <c r="JJP140" s="31"/>
      <c r="JJQ140" s="31"/>
      <c r="JJR140" s="31"/>
      <c r="JJS140" s="31"/>
      <c r="JJT140" s="31"/>
      <c r="JJU140" s="31"/>
      <c r="JJV140" s="31"/>
      <c r="JJW140" s="31"/>
      <c r="JJX140" s="31"/>
      <c r="JJY140" s="31"/>
      <c r="JJZ140" s="31"/>
      <c r="JKA140" s="31"/>
      <c r="JKB140" s="31"/>
      <c r="JKC140" s="31"/>
      <c r="JKD140" s="31"/>
      <c r="JKE140" s="31"/>
      <c r="JKF140" s="31"/>
      <c r="JKG140" s="31"/>
      <c r="JKH140" s="31"/>
      <c r="JKI140" s="31"/>
      <c r="JKJ140" s="31"/>
      <c r="JKK140" s="31"/>
      <c r="JKL140" s="31"/>
      <c r="JKM140" s="31"/>
      <c r="JKN140" s="31"/>
      <c r="JKO140" s="31"/>
      <c r="JKP140" s="31"/>
      <c r="JKQ140" s="31"/>
      <c r="JKR140" s="31"/>
      <c r="JKS140" s="31"/>
      <c r="JKT140" s="31"/>
      <c r="JKU140" s="31"/>
      <c r="JKV140" s="31"/>
      <c r="JKW140" s="31"/>
      <c r="JKX140" s="31"/>
      <c r="JKY140" s="31"/>
      <c r="JKZ140" s="31"/>
      <c r="JLA140" s="31"/>
      <c r="JLB140" s="31"/>
      <c r="JLC140" s="31"/>
      <c r="JLD140" s="31"/>
      <c r="JLE140" s="31"/>
      <c r="JLF140" s="31"/>
      <c r="JLG140" s="31"/>
      <c r="JLH140" s="31"/>
      <c r="JLI140" s="31"/>
      <c r="JLJ140" s="31"/>
      <c r="JLK140" s="31"/>
      <c r="JLL140" s="31"/>
      <c r="JLM140" s="31"/>
      <c r="JLN140" s="31"/>
      <c r="JLO140" s="31"/>
      <c r="JLP140" s="31"/>
      <c r="JLQ140" s="31"/>
      <c r="JLR140" s="31"/>
      <c r="JLS140" s="31"/>
      <c r="JLT140" s="31"/>
      <c r="JLU140" s="31"/>
      <c r="JLV140" s="31"/>
      <c r="JLW140" s="31"/>
      <c r="JLX140" s="31"/>
      <c r="JLY140" s="31"/>
      <c r="JLZ140" s="31"/>
      <c r="JMA140" s="31"/>
      <c r="JMB140" s="31"/>
      <c r="JMC140" s="31"/>
      <c r="JMD140" s="31"/>
      <c r="JME140" s="31"/>
      <c r="JMF140" s="31"/>
      <c r="JMG140" s="31"/>
      <c r="JMH140" s="31"/>
      <c r="JMI140" s="31"/>
      <c r="JMJ140" s="31"/>
      <c r="JMK140" s="31"/>
      <c r="JML140" s="31"/>
      <c r="JMM140" s="31"/>
      <c r="JMN140" s="31"/>
      <c r="JMO140" s="31"/>
      <c r="JMP140" s="31"/>
      <c r="JMQ140" s="31"/>
      <c r="JMR140" s="31"/>
      <c r="JMS140" s="31"/>
      <c r="JMT140" s="31"/>
      <c r="JMU140" s="31"/>
      <c r="JMV140" s="31"/>
      <c r="JMW140" s="31"/>
      <c r="JMX140" s="31"/>
      <c r="JMY140" s="31"/>
      <c r="JMZ140" s="31"/>
      <c r="JNA140" s="31"/>
      <c r="JNB140" s="31"/>
      <c r="JNC140" s="31"/>
      <c r="JND140" s="31"/>
      <c r="JNE140" s="31"/>
      <c r="JNF140" s="31"/>
      <c r="JNG140" s="31"/>
      <c r="JNH140" s="31"/>
      <c r="JNI140" s="31"/>
      <c r="JNJ140" s="31"/>
      <c r="JNK140" s="31"/>
      <c r="JNL140" s="31"/>
      <c r="JNM140" s="31"/>
      <c r="JNN140" s="31"/>
      <c r="JNO140" s="31"/>
      <c r="JNP140" s="31"/>
      <c r="JNQ140" s="31"/>
      <c r="JNR140" s="31"/>
      <c r="JNS140" s="31"/>
      <c r="JNT140" s="31"/>
      <c r="JNU140" s="31"/>
      <c r="JNV140" s="31"/>
      <c r="JNW140" s="31"/>
      <c r="JNX140" s="31"/>
      <c r="JNY140" s="31"/>
      <c r="JNZ140" s="31"/>
      <c r="JOA140" s="31"/>
      <c r="JOB140" s="31"/>
      <c r="JOC140" s="31"/>
      <c r="JOD140" s="31"/>
      <c r="JOE140" s="31"/>
      <c r="JOF140" s="31"/>
      <c r="JOG140" s="31"/>
      <c r="JOH140" s="31"/>
      <c r="JOI140" s="31"/>
      <c r="JOJ140" s="31"/>
      <c r="JOK140" s="31"/>
      <c r="JOL140" s="31"/>
      <c r="JOM140" s="31"/>
      <c r="JON140" s="31"/>
      <c r="JOO140" s="31"/>
      <c r="JOP140" s="31"/>
      <c r="JOQ140" s="31"/>
      <c r="JOR140" s="31"/>
      <c r="JOS140" s="31"/>
      <c r="JOT140" s="31"/>
      <c r="JOU140" s="31"/>
      <c r="JOV140" s="31"/>
      <c r="JOW140" s="31"/>
      <c r="JOX140" s="31"/>
      <c r="JOY140" s="31"/>
      <c r="JOZ140" s="31"/>
      <c r="JPA140" s="31"/>
      <c r="JPB140" s="31"/>
      <c r="JPC140" s="31"/>
      <c r="JPD140" s="31"/>
      <c r="JPE140" s="31"/>
      <c r="JPF140" s="31"/>
      <c r="JPG140" s="31"/>
      <c r="JPH140" s="31"/>
      <c r="JPI140" s="31"/>
      <c r="JPJ140" s="31"/>
      <c r="JPK140" s="31"/>
      <c r="JPL140" s="31"/>
      <c r="JPM140" s="31"/>
      <c r="JPN140" s="31"/>
      <c r="JPO140" s="31"/>
      <c r="JPP140" s="31"/>
      <c r="JPQ140" s="31"/>
      <c r="JPR140" s="31"/>
      <c r="JPS140" s="31"/>
      <c r="JPT140" s="31"/>
      <c r="JPU140" s="31"/>
      <c r="JPV140" s="31"/>
      <c r="JPW140" s="31"/>
      <c r="JPX140" s="31"/>
      <c r="JPY140" s="31"/>
      <c r="JPZ140" s="31"/>
      <c r="JQA140" s="31"/>
      <c r="JQB140" s="31"/>
      <c r="JQC140" s="31"/>
      <c r="JQD140" s="31"/>
      <c r="JQE140" s="31"/>
      <c r="JQF140" s="31"/>
      <c r="JQG140" s="31"/>
      <c r="JQH140" s="31"/>
      <c r="JQI140" s="31"/>
      <c r="JQJ140" s="31"/>
      <c r="JQK140" s="31"/>
      <c r="JQL140" s="31"/>
      <c r="JQM140" s="31"/>
      <c r="JQN140" s="31"/>
      <c r="JQO140" s="31"/>
      <c r="JQP140" s="31"/>
      <c r="JQQ140" s="31"/>
      <c r="JQR140" s="31"/>
      <c r="JQS140" s="31"/>
      <c r="JQT140" s="31"/>
      <c r="JQU140" s="31"/>
      <c r="JQV140" s="31"/>
      <c r="JQW140" s="31"/>
      <c r="JQX140" s="31"/>
      <c r="JQY140" s="31"/>
      <c r="JQZ140" s="31"/>
      <c r="JRA140" s="31"/>
      <c r="JRB140" s="31"/>
      <c r="JRC140" s="31"/>
      <c r="JRD140" s="31"/>
      <c r="JRE140" s="31"/>
      <c r="JRF140" s="31"/>
      <c r="JRG140" s="31"/>
      <c r="JRH140" s="31"/>
      <c r="JRI140" s="31"/>
      <c r="JRJ140" s="31"/>
      <c r="JRK140" s="31"/>
      <c r="JRL140" s="31"/>
      <c r="JRM140" s="31"/>
      <c r="JRN140" s="31"/>
      <c r="JRO140" s="31"/>
      <c r="JRP140" s="31"/>
      <c r="JRQ140" s="31"/>
      <c r="JRR140" s="31"/>
      <c r="JRS140" s="31"/>
      <c r="JRT140" s="31"/>
      <c r="JRU140" s="31"/>
      <c r="JRV140" s="31"/>
      <c r="JRW140" s="31"/>
      <c r="JRX140" s="31"/>
      <c r="JRY140" s="31"/>
      <c r="JRZ140" s="31"/>
      <c r="JSA140" s="31"/>
      <c r="JSB140" s="31"/>
      <c r="JSC140" s="31"/>
      <c r="JSD140" s="31"/>
      <c r="JSE140" s="31"/>
      <c r="JSF140" s="31"/>
      <c r="JSG140" s="31"/>
      <c r="JSH140" s="31"/>
      <c r="JSI140" s="31"/>
      <c r="JSJ140" s="31"/>
      <c r="JSK140" s="31"/>
      <c r="JSL140" s="31"/>
      <c r="JSM140" s="31"/>
      <c r="JSN140" s="31"/>
      <c r="JSO140" s="31"/>
      <c r="JSP140" s="31"/>
      <c r="JSQ140" s="31"/>
      <c r="JSR140" s="31"/>
      <c r="JSS140" s="31"/>
      <c r="JST140" s="31"/>
      <c r="JSU140" s="31"/>
      <c r="JSV140" s="31"/>
      <c r="JSW140" s="31"/>
      <c r="JSX140" s="31"/>
      <c r="JSY140" s="31"/>
      <c r="JSZ140" s="31"/>
      <c r="JTA140" s="31"/>
      <c r="JTB140" s="31"/>
      <c r="JTC140" s="31"/>
      <c r="JTD140" s="31"/>
      <c r="JTE140" s="31"/>
      <c r="JTF140" s="31"/>
      <c r="JTG140" s="31"/>
      <c r="JTH140" s="31"/>
      <c r="JTI140" s="31"/>
      <c r="JTJ140" s="31"/>
      <c r="JTK140" s="31"/>
      <c r="JTL140" s="31"/>
      <c r="JTM140" s="31"/>
      <c r="JTN140" s="31"/>
      <c r="JTO140" s="31"/>
      <c r="JTP140" s="31"/>
      <c r="JTQ140" s="31"/>
      <c r="JTR140" s="31"/>
      <c r="JTS140" s="31"/>
      <c r="JTT140" s="31"/>
      <c r="JTU140" s="31"/>
      <c r="JTV140" s="31"/>
      <c r="JTW140" s="31"/>
      <c r="JTX140" s="31"/>
      <c r="JTY140" s="31"/>
      <c r="JTZ140" s="31"/>
      <c r="JUA140" s="31"/>
      <c r="JUB140" s="31"/>
      <c r="JUC140" s="31"/>
      <c r="JUD140" s="31"/>
      <c r="JUE140" s="31"/>
      <c r="JUF140" s="31"/>
      <c r="JUG140" s="31"/>
      <c r="JUH140" s="31"/>
      <c r="JUI140" s="31"/>
      <c r="JUJ140" s="31"/>
      <c r="JUK140" s="31"/>
      <c r="JUL140" s="31"/>
      <c r="JUM140" s="31"/>
      <c r="JUN140" s="31"/>
      <c r="JUO140" s="31"/>
      <c r="JUP140" s="31"/>
      <c r="JUQ140" s="31"/>
      <c r="JUR140" s="31"/>
      <c r="JUS140" s="31"/>
      <c r="JUT140" s="31"/>
      <c r="JUU140" s="31"/>
      <c r="JUV140" s="31"/>
      <c r="JUW140" s="31"/>
      <c r="JUX140" s="31"/>
      <c r="JUY140" s="31"/>
      <c r="JUZ140" s="31"/>
      <c r="JVA140" s="31"/>
      <c r="JVB140" s="31"/>
      <c r="JVC140" s="31"/>
      <c r="JVD140" s="31"/>
      <c r="JVE140" s="31"/>
      <c r="JVF140" s="31"/>
      <c r="JVG140" s="31"/>
      <c r="JVH140" s="31"/>
      <c r="JVI140" s="31"/>
      <c r="JVJ140" s="31"/>
      <c r="JVK140" s="31"/>
      <c r="JVL140" s="31"/>
      <c r="JVM140" s="31"/>
      <c r="JVN140" s="31"/>
      <c r="JVO140" s="31"/>
      <c r="JVP140" s="31"/>
      <c r="JVQ140" s="31"/>
      <c r="JVR140" s="31"/>
      <c r="JVS140" s="31"/>
      <c r="JVT140" s="31"/>
      <c r="JVU140" s="31"/>
      <c r="JVV140" s="31"/>
      <c r="JVW140" s="31"/>
      <c r="JVX140" s="31"/>
      <c r="JVY140" s="31"/>
      <c r="JVZ140" s="31"/>
      <c r="JWA140" s="31"/>
      <c r="JWB140" s="31"/>
      <c r="JWC140" s="31"/>
      <c r="JWD140" s="31"/>
      <c r="JWE140" s="31"/>
      <c r="JWF140" s="31"/>
      <c r="JWG140" s="31"/>
      <c r="JWH140" s="31"/>
      <c r="JWI140" s="31"/>
      <c r="JWJ140" s="31"/>
      <c r="JWK140" s="31"/>
      <c r="JWL140" s="31"/>
      <c r="JWM140" s="31"/>
      <c r="JWN140" s="31"/>
      <c r="JWO140" s="31"/>
      <c r="JWP140" s="31"/>
      <c r="JWQ140" s="31"/>
      <c r="JWR140" s="31"/>
      <c r="JWS140" s="31"/>
      <c r="JWT140" s="31"/>
      <c r="JWU140" s="31"/>
      <c r="JWV140" s="31"/>
      <c r="JWW140" s="31"/>
      <c r="JWX140" s="31"/>
      <c r="JWY140" s="31"/>
      <c r="JWZ140" s="31"/>
      <c r="JXA140" s="31"/>
      <c r="JXB140" s="31"/>
      <c r="JXC140" s="31"/>
      <c r="JXD140" s="31"/>
      <c r="JXE140" s="31"/>
      <c r="JXF140" s="31"/>
      <c r="JXG140" s="31"/>
      <c r="JXH140" s="31"/>
      <c r="JXI140" s="31"/>
      <c r="JXJ140" s="31"/>
      <c r="JXK140" s="31"/>
      <c r="JXL140" s="31"/>
      <c r="JXM140" s="31"/>
      <c r="JXN140" s="31"/>
      <c r="JXO140" s="31"/>
      <c r="JXP140" s="31"/>
      <c r="JXQ140" s="31"/>
      <c r="JXR140" s="31"/>
      <c r="JXS140" s="31"/>
      <c r="JXT140" s="31"/>
      <c r="JXU140" s="31"/>
      <c r="JXV140" s="31"/>
      <c r="JXW140" s="31"/>
      <c r="JXX140" s="31"/>
      <c r="JXY140" s="31"/>
      <c r="JXZ140" s="31"/>
      <c r="JYA140" s="31"/>
      <c r="JYB140" s="31"/>
      <c r="JYC140" s="31"/>
      <c r="JYD140" s="31"/>
      <c r="JYE140" s="31"/>
      <c r="JYF140" s="31"/>
      <c r="JYG140" s="31"/>
      <c r="JYH140" s="31"/>
      <c r="JYI140" s="31"/>
      <c r="JYJ140" s="31"/>
      <c r="JYK140" s="31"/>
      <c r="JYL140" s="31"/>
      <c r="JYM140" s="31"/>
      <c r="JYN140" s="31"/>
      <c r="JYO140" s="31"/>
      <c r="JYP140" s="31"/>
      <c r="JYQ140" s="31"/>
      <c r="JYR140" s="31"/>
      <c r="JYS140" s="31"/>
      <c r="JYT140" s="31"/>
      <c r="JYU140" s="31"/>
      <c r="JYV140" s="31"/>
      <c r="JYW140" s="31"/>
      <c r="JYX140" s="31"/>
      <c r="JYY140" s="31"/>
      <c r="JYZ140" s="31"/>
      <c r="JZA140" s="31"/>
      <c r="JZB140" s="31"/>
      <c r="JZC140" s="31"/>
      <c r="JZD140" s="31"/>
      <c r="JZE140" s="31"/>
      <c r="JZF140" s="31"/>
      <c r="JZG140" s="31"/>
      <c r="JZH140" s="31"/>
      <c r="JZI140" s="31"/>
      <c r="JZJ140" s="31"/>
      <c r="JZK140" s="31"/>
      <c r="JZL140" s="31"/>
      <c r="JZM140" s="31"/>
      <c r="JZN140" s="31"/>
      <c r="JZO140" s="31"/>
      <c r="JZP140" s="31"/>
      <c r="JZQ140" s="31"/>
      <c r="JZR140" s="31"/>
      <c r="JZS140" s="31"/>
      <c r="JZT140" s="31"/>
      <c r="JZU140" s="31"/>
      <c r="JZV140" s="31"/>
      <c r="JZW140" s="31"/>
      <c r="JZX140" s="31"/>
      <c r="JZY140" s="31"/>
      <c r="JZZ140" s="31"/>
      <c r="KAA140" s="31"/>
      <c r="KAB140" s="31"/>
      <c r="KAC140" s="31"/>
      <c r="KAD140" s="31"/>
      <c r="KAE140" s="31"/>
      <c r="KAF140" s="31"/>
      <c r="KAG140" s="31"/>
      <c r="KAH140" s="31"/>
      <c r="KAI140" s="31"/>
      <c r="KAJ140" s="31"/>
      <c r="KAK140" s="31"/>
      <c r="KAL140" s="31"/>
      <c r="KAM140" s="31"/>
      <c r="KAN140" s="31"/>
      <c r="KAO140" s="31"/>
      <c r="KAP140" s="31"/>
      <c r="KAQ140" s="31"/>
      <c r="KAR140" s="31"/>
      <c r="KAS140" s="31"/>
      <c r="KAT140" s="31"/>
      <c r="KAU140" s="31"/>
      <c r="KAV140" s="31"/>
      <c r="KAW140" s="31"/>
      <c r="KAX140" s="31"/>
      <c r="KAY140" s="31"/>
      <c r="KAZ140" s="31"/>
      <c r="KBA140" s="31"/>
      <c r="KBB140" s="31"/>
      <c r="KBC140" s="31"/>
      <c r="KBD140" s="31"/>
      <c r="KBE140" s="31"/>
      <c r="KBF140" s="31"/>
      <c r="KBG140" s="31"/>
      <c r="KBH140" s="31"/>
      <c r="KBI140" s="31"/>
      <c r="KBJ140" s="31"/>
      <c r="KBK140" s="31"/>
      <c r="KBL140" s="31"/>
      <c r="KBM140" s="31"/>
      <c r="KBN140" s="31"/>
      <c r="KBO140" s="31"/>
      <c r="KBP140" s="31"/>
      <c r="KBQ140" s="31"/>
      <c r="KBR140" s="31"/>
      <c r="KBS140" s="31"/>
      <c r="KBT140" s="31"/>
      <c r="KBU140" s="31"/>
      <c r="KBV140" s="31"/>
      <c r="KBW140" s="31"/>
      <c r="KBX140" s="31"/>
      <c r="KBY140" s="31"/>
      <c r="KBZ140" s="31"/>
      <c r="KCA140" s="31"/>
      <c r="KCB140" s="31"/>
      <c r="KCC140" s="31"/>
      <c r="KCD140" s="31"/>
      <c r="KCE140" s="31"/>
      <c r="KCF140" s="31"/>
      <c r="KCG140" s="31"/>
      <c r="KCH140" s="31"/>
      <c r="KCI140" s="31"/>
      <c r="KCJ140" s="31"/>
      <c r="KCK140" s="31"/>
      <c r="KCL140" s="31"/>
      <c r="KCM140" s="31"/>
      <c r="KCN140" s="31"/>
      <c r="KCO140" s="31"/>
      <c r="KCP140" s="31"/>
      <c r="KCQ140" s="31"/>
      <c r="KCR140" s="31"/>
      <c r="KCS140" s="31"/>
      <c r="KCT140" s="31"/>
      <c r="KCU140" s="31"/>
      <c r="KCV140" s="31"/>
      <c r="KCW140" s="31"/>
      <c r="KCX140" s="31"/>
      <c r="KCY140" s="31"/>
      <c r="KCZ140" s="31"/>
      <c r="KDA140" s="31"/>
      <c r="KDB140" s="31"/>
      <c r="KDC140" s="31"/>
      <c r="KDD140" s="31"/>
      <c r="KDE140" s="31"/>
      <c r="KDF140" s="31"/>
      <c r="KDG140" s="31"/>
      <c r="KDH140" s="31"/>
      <c r="KDI140" s="31"/>
      <c r="KDJ140" s="31"/>
      <c r="KDK140" s="31"/>
      <c r="KDL140" s="31"/>
      <c r="KDM140" s="31"/>
      <c r="KDN140" s="31"/>
      <c r="KDO140" s="31"/>
      <c r="KDP140" s="31"/>
      <c r="KDQ140" s="31"/>
      <c r="KDR140" s="31"/>
      <c r="KDS140" s="31"/>
      <c r="KDT140" s="31"/>
      <c r="KDU140" s="31"/>
      <c r="KDV140" s="31"/>
      <c r="KDW140" s="31"/>
      <c r="KDX140" s="31"/>
      <c r="KDY140" s="31"/>
      <c r="KDZ140" s="31"/>
      <c r="KEA140" s="31"/>
      <c r="KEB140" s="31"/>
      <c r="KEC140" s="31"/>
      <c r="KED140" s="31"/>
      <c r="KEE140" s="31"/>
      <c r="KEF140" s="31"/>
      <c r="KEG140" s="31"/>
      <c r="KEH140" s="31"/>
      <c r="KEI140" s="31"/>
      <c r="KEJ140" s="31"/>
      <c r="KEK140" s="31"/>
      <c r="KEL140" s="31"/>
      <c r="KEM140" s="31"/>
      <c r="KEN140" s="31"/>
      <c r="KEO140" s="31"/>
      <c r="KEP140" s="31"/>
      <c r="KEQ140" s="31"/>
      <c r="KER140" s="31"/>
      <c r="KES140" s="31"/>
      <c r="KET140" s="31"/>
      <c r="KEU140" s="31"/>
      <c r="KEV140" s="31"/>
      <c r="KEW140" s="31"/>
      <c r="KEX140" s="31"/>
      <c r="KEY140" s="31"/>
      <c r="KEZ140" s="31"/>
      <c r="KFA140" s="31"/>
      <c r="KFB140" s="31"/>
      <c r="KFC140" s="31"/>
      <c r="KFD140" s="31"/>
      <c r="KFE140" s="31"/>
      <c r="KFF140" s="31"/>
      <c r="KFG140" s="31"/>
      <c r="KFH140" s="31"/>
      <c r="KFI140" s="31"/>
      <c r="KFJ140" s="31"/>
      <c r="KFK140" s="31"/>
      <c r="KFL140" s="31"/>
      <c r="KFM140" s="31"/>
      <c r="KFN140" s="31"/>
      <c r="KFO140" s="31"/>
      <c r="KFP140" s="31"/>
      <c r="KFQ140" s="31"/>
      <c r="KFR140" s="31"/>
      <c r="KFS140" s="31"/>
      <c r="KFT140" s="31"/>
      <c r="KFU140" s="31"/>
      <c r="KFV140" s="31"/>
      <c r="KFW140" s="31"/>
      <c r="KFX140" s="31"/>
      <c r="KFY140" s="31"/>
      <c r="KFZ140" s="31"/>
      <c r="KGA140" s="31"/>
      <c r="KGB140" s="31"/>
      <c r="KGC140" s="31"/>
      <c r="KGD140" s="31"/>
      <c r="KGE140" s="31"/>
      <c r="KGF140" s="31"/>
      <c r="KGG140" s="31"/>
      <c r="KGH140" s="31"/>
      <c r="KGI140" s="31"/>
      <c r="KGJ140" s="31"/>
      <c r="KGK140" s="31"/>
      <c r="KGL140" s="31"/>
      <c r="KGM140" s="31"/>
      <c r="KGN140" s="31"/>
      <c r="KGO140" s="31"/>
      <c r="KGP140" s="31"/>
      <c r="KGQ140" s="31"/>
      <c r="KGR140" s="31"/>
      <c r="KGS140" s="31"/>
      <c r="KGT140" s="31"/>
      <c r="KGU140" s="31"/>
      <c r="KGV140" s="31"/>
      <c r="KGW140" s="31"/>
      <c r="KGX140" s="31"/>
      <c r="KGY140" s="31"/>
      <c r="KGZ140" s="31"/>
      <c r="KHA140" s="31"/>
      <c r="KHB140" s="31"/>
      <c r="KHC140" s="31"/>
      <c r="KHD140" s="31"/>
      <c r="KHE140" s="31"/>
      <c r="KHF140" s="31"/>
      <c r="KHG140" s="31"/>
      <c r="KHH140" s="31"/>
      <c r="KHI140" s="31"/>
      <c r="KHJ140" s="31"/>
      <c r="KHK140" s="31"/>
      <c r="KHL140" s="31"/>
      <c r="KHM140" s="31"/>
      <c r="KHN140" s="31"/>
      <c r="KHO140" s="31"/>
      <c r="KHP140" s="31"/>
      <c r="KHQ140" s="31"/>
      <c r="KHR140" s="31"/>
      <c r="KHS140" s="31"/>
      <c r="KHT140" s="31"/>
      <c r="KHU140" s="31"/>
      <c r="KHV140" s="31"/>
      <c r="KHW140" s="31"/>
      <c r="KHX140" s="31"/>
      <c r="KHY140" s="31"/>
      <c r="KHZ140" s="31"/>
      <c r="KIA140" s="31"/>
      <c r="KIB140" s="31"/>
      <c r="KIC140" s="31"/>
      <c r="KID140" s="31"/>
      <c r="KIE140" s="31"/>
      <c r="KIF140" s="31"/>
      <c r="KIG140" s="31"/>
      <c r="KIH140" s="31"/>
      <c r="KII140" s="31"/>
      <c r="KIJ140" s="31"/>
      <c r="KIK140" s="31"/>
      <c r="KIL140" s="31"/>
      <c r="KIM140" s="31"/>
      <c r="KIN140" s="31"/>
      <c r="KIO140" s="31"/>
      <c r="KIP140" s="31"/>
      <c r="KIQ140" s="31"/>
      <c r="KIR140" s="31"/>
      <c r="KIS140" s="31"/>
      <c r="KIT140" s="31"/>
      <c r="KIU140" s="31"/>
      <c r="KIV140" s="31"/>
      <c r="KIW140" s="31"/>
      <c r="KIX140" s="31"/>
      <c r="KIY140" s="31"/>
      <c r="KIZ140" s="31"/>
      <c r="KJA140" s="31"/>
      <c r="KJB140" s="31"/>
      <c r="KJC140" s="31"/>
      <c r="KJD140" s="31"/>
      <c r="KJE140" s="31"/>
      <c r="KJF140" s="31"/>
      <c r="KJG140" s="31"/>
      <c r="KJH140" s="31"/>
      <c r="KJI140" s="31"/>
      <c r="KJJ140" s="31"/>
      <c r="KJK140" s="31"/>
      <c r="KJL140" s="31"/>
      <c r="KJM140" s="31"/>
      <c r="KJN140" s="31"/>
      <c r="KJO140" s="31"/>
      <c r="KJP140" s="31"/>
      <c r="KJQ140" s="31"/>
      <c r="KJR140" s="31"/>
      <c r="KJS140" s="31"/>
      <c r="KJT140" s="31"/>
      <c r="KJU140" s="31"/>
      <c r="KJV140" s="31"/>
      <c r="KJW140" s="31"/>
      <c r="KJX140" s="31"/>
      <c r="KJY140" s="31"/>
      <c r="KJZ140" s="31"/>
      <c r="KKA140" s="31"/>
      <c r="KKB140" s="31"/>
      <c r="KKC140" s="31"/>
      <c r="KKD140" s="31"/>
      <c r="KKE140" s="31"/>
      <c r="KKF140" s="31"/>
      <c r="KKG140" s="31"/>
      <c r="KKH140" s="31"/>
      <c r="KKI140" s="31"/>
      <c r="KKJ140" s="31"/>
      <c r="KKK140" s="31"/>
      <c r="KKL140" s="31"/>
      <c r="KKM140" s="31"/>
      <c r="KKN140" s="31"/>
      <c r="KKO140" s="31"/>
      <c r="KKP140" s="31"/>
      <c r="KKQ140" s="31"/>
      <c r="KKR140" s="31"/>
      <c r="KKS140" s="31"/>
      <c r="KKT140" s="31"/>
      <c r="KKU140" s="31"/>
      <c r="KKV140" s="31"/>
      <c r="KKW140" s="31"/>
      <c r="KKX140" s="31"/>
      <c r="KKY140" s="31"/>
      <c r="KKZ140" s="31"/>
      <c r="KLA140" s="31"/>
      <c r="KLB140" s="31"/>
      <c r="KLC140" s="31"/>
      <c r="KLD140" s="31"/>
      <c r="KLE140" s="31"/>
      <c r="KLF140" s="31"/>
      <c r="KLG140" s="31"/>
      <c r="KLH140" s="31"/>
      <c r="KLI140" s="31"/>
      <c r="KLJ140" s="31"/>
      <c r="KLK140" s="31"/>
      <c r="KLL140" s="31"/>
      <c r="KLM140" s="31"/>
      <c r="KLN140" s="31"/>
      <c r="KLO140" s="31"/>
      <c r="KLP140" s="31"/>
      <c r="KLQ140" s="31"/>
      <c r="KLR140" s="31"/>
      <c r="KLS140" s="31"/>
      <c r="KLT140" s="31"/>
      <c r="KLU140" s="31"/>
      <c r="KLV140" s="31"/>
      <c r="KLW140" s="31"/>
      <c r="KLX140" s="31"/>
      <c r="KLY140" s="31"/>
      <c r="KLZ140" s="31"/>
      <c r="KMA140" s="31"/>
      <c r="KMB140" s="31"/>
      <c r="KMC140" s="31"/>
      <c r="KMD140" s="31"/>
      <c r="KME140" s="31"/>
      <c r="KMF140" s="31"/>
      <c r="KMG140" s="31"/>
      <c r="KMH140" s="31"/>
      <c r="KMI140" s="31"/>
      <c r="KMJ140" s="31"/>
      <c r="KMK140" s="31"/>
      <c r="KML140" s="31"/>
      <c r="KMM140" s="31"/>
      <c r="KMN140" s="31"/>
      <c r="KMO140" s="31"/>
      <c r="KMP140" s="31"/>
      <c r="KMQ140" s="31"/>
      <c r="KMR140" s="31"/>
      <c r="KMS140" s="31"/>
      <c r="KMT140" s="31"/>
      <c r="KMU140" s="31"/>
      <c r="KMV140" s="31"/>
      <c r="KMW140" s="31"/>
      <c r="KMX140" s="31"/>
      <c r="KMY140" s="31"/>
      <c r="KMZ140" s="31"/>
      <c r="KNA140" s="31"/>
      <c r="KNB140" s="31"/>
      <c r="KNC140" s="31"/>
      <c r="KND140" s="31"/>
      <c r="KNE140" s="31"/>
      <c r="KNF140" s="31"/>
      <c r="KNG140" s="31"/>
      <c r="KNH140" s="31"/>
      <c r="KNI140" s="31"/>
      <c r="KNJ140" s="31"/>
      <c r="KNK140" s="31"/>
      <c r="KNL140" s="31"/>
      <c r="KNM140" s="31"/>
      <c r="KNN140" s="31"/>
      <c r="KNO140" s="31"/>
      <c r="KNP140" s="31"/>
      <c r="KNQ140" s="31"/>
      <c r="KNR140" s="31"/>
      <c r="KNS140" s="31"/>
      <c r="KNT140" s="31"/>
      <c r="KNU140" s="31"/>
      <c r="KNV140" s="31"/>
      <c r="KNW140" s="31"/>
      <c r="KNX140" s="31"/>
      <c r="KNY140" s="31"/>
      <c r="KNZ140" s="31"/>
      <c r="KOA140" s="31"/>
      <c r="KOB140" s="31"/>
      <c r="KOC140" s="31"/>
      <c r="KOD140" s="31"/>
      <c r="KOE140" s="31"/>
      <c r="KOF140" s="31"/>
      <c r="KOG140" s="31"/>
      <c r="KOH140" s="31"/>
      <c r="KOI140" s="31"/>
      <c r="KOJ140" s="31"/>
      <c r="KOK140" s="31"/>
      <c r="KOL140" s="31"/>
      <c r="KOM140" s="31"/>
      <c r="KON140" s="31"/>
      <c r="KOO140" s="31"/>
      <c r="KOP140" s="31"/>
      <c r="KOQ140" s="31"/>
      <c r="KOR140" s="31"/>
      <c r="KOS140" s="31"/>
      <c r="KOT140" s="31"/>
      <c r="KOU140" s="31"/>
      <c r="KOV140" s="31"/>
      <c r="KOW140" s="31"/>
      <c r="KOX140" s="31"/>
      <c r="KOY140" s="31"/>
      <c r="KOZ140" s="31"/>
      <c r="KPA140" s="31"/>
      <c r="KPB140" s="31"/>
      <c r="KPC140" s="31"/>
      <c r="KPD140" s="31"/>
      <c r="KPE140" s="31"/>
      <c r="KPF140" s="31"/>
      <c r="KPG140" s="31"/>
      <c r="KPH140" s="31"/>
      <c r="KPI140" s="31"/>
      <c r="KPJ140" s="31"/>
      <c r="KPK140" s="31"/>
      <c r="KPL140" s="31"/>
      <c r="KPM140" s="31"/>
      <c r="KPN140" s="31"/>
      <c r="KPO140" s="31"/>
      <c r="KPP140" s="31"/>
      <c r="KPQ140" s="31"/>
      <c r="KPR140" s="31"/>
      <c r="KPS140" s="31"/>
      <c r="KPT140" s="31"/>
      <c r="KPU140" s="31"/>
      <c r="KPV140" s="31"/>
      <c r="KPW140" s="31"/>
      <c r="KPX140" s="31"/>
      <c r="KPY140" s="31"/>
      <c r="KPZ140" s="31"/>
      <c r="KQA140" s="31"/>
      <c r="KQB140" s="31"/>
      <c r="KQC140" s="31"/>
      <c r="KQD140" s="31"/>
      <c r="KQE140" s="31"/>
      <c r="KQF140" s="31"/>
      <c r="KQG140" s="31"/>
      <c r="KQH140" s="31"/>
      <c r="KQI140" s="31"/>
      <c r="KQJ140" s="31"/>
      <c r="KQK140" s="31"/>
      <c r="KQL140" s="31"/>
      <c r="KQM140" s="31"/>
      <c r="KQN140" s="31"/>
      <c r="KQO140" s="31"/>
      <c r="KQP140" s="31"/>
      <c r="KQQ140" s="31"/>
      <c r="KQR140" s="31"/>
      <c r="KQS140" s="31"/>
      <c r="KQT140" s="31"/>
      <c r="KQU140" s="31"/>
      <c r="KQV140" s="31"/>
      <c r="KQW140" s="31"/>
      <c r="KQX140" s="31"/>
      <c r="KQY140" s="31"/>
      <c r="KQZ140" s="31"/>
      <c r="KRA140" s="31"/>
      <c r="KRB140" s="31"/>
      <c r="KRC140" s="31"/>
      <c r="KRD140" s="31"/>
      <c r="KRE140" s="31"/>
      <c r="KRF140" s="31"/>
      <c r="KRG140" s="31"/>
      <c r="KRH140" s="31"/>
      <c r="KRI140" s="31"/>
      <c r="KRJ140" s="31"/>
      <c r="KRK140" s="31"/>
      <c r="KRL140" s="31"/>
      <c r="KRM140" s="31"/>
      <c r="KRN140" s="31"/>
      <c r="KRO140" s="31"/>
      <c r="KRP140" s="31"/>
      <c r="KRQ140" s="31"/>
      <c r="KRR140" s="31"/>
      <c r="KRS140" s="31"/>
      <c r="KRT140" s="31"/>
      <c r="KRU140" s="31"/>
      <c r="KRV140" s="31"/>
      <c r="KRW140" s="31"/>
      <c r="KRX140" s="31"/>
      <c r="KRY140" s="31"/>
      <c r="KRZ140" s="31"/>
      <c r="KSA140" s="31"/>
      <c r="KSB140" s="31"/>
      <c r="KSC140" s="31"/>
      <c r="KSD140" s="31"/>
      <c r="KSE140" s="31"/>
      <c r="KSF140" s="31"/>
      <c r="KSG140" s="31"/>
      <c r="KSH140" s="31"/>
      <c r="KSI140" s="31"/>
      <c r="KSJ140" s="31"/>
      <c r="KSK140" s="31"/>
      <c r="KSL140" s="31"/>
      <c r="KSM140" s="31"/>
      <c r="KSN140" s="31"/>
      <c r="KSO140" s="31"/>
      <c r="KSP140" s="31"/>
      <c r="KSQ140" s="31"/>
      <c r="KSR140" s="31"/>
      <c r="KSS140" s="31"/>
      <c r="KST140" s="31"/>
      <c r="KSU140" s="31"/>
      <c r="KSV140" s="31"/>
      <c r="KSW140" s="31"/>
      <c r="KSX140" s="31"/>
      <c r="KSY140" s="31"/>
      <c r="KSZ140" s="31"/>
      <c r="KTA140" s="31"/>
      <c r="KTB140" s="31"/>
      <c r="KTC140" s="31"/>
      <c r="KTD140" s="31"/>
      <c r="KTE140" s="31"/>
      <c r="KTF140" s="31"/>
      <c r="KTG140" s="31"/>
      <c r="KTH140" s="31"/>
      <c r="KTI140" s="31"/>
      <c r="KTJ140" s="31"/>
      <c r="KTK140" s="31"/>
      <c r="KTL140" s="31"/>
      <c r="KTM140" s="31"/>
      <c r="KTN140" s="31"/>
      <c r="KTO140" s="31"/>
      <c r="KTP140" s="31"/>
      <c r="KTQ140" s="31"/>
      <c r="KTR140" s="31"/>
      <c r="KTS140" s="31"/>
      <c r="KTT140" s="31"/>
      <c r="KTU140" s="31"/>
      <c r="KTV140" s="31"/>
      <c r="KTW140" s="31"/>
      <c r="KTX140" s="31"/>
      <c r="KTY140" s="31"/>
      <c r="KTZ140" s="31"/>
      <c r="KUA140" s="31"/>
      <c r="KUB140" s="31"/>
      <c r="KUC140" s="31"/>
      <c r="KUD140" s="31"/>
      <c r="KUE140" s="31"/>
      <c r="KUF140" s="31"/>
      <c r="KUG140" s="31"/>
      <c r="KUH140" s="31"/>
      <c r="KUI140" s="31"/>
      <c r="KUJ140" s="31"/>
      <c r="KUK140" s="31"/>
      <c r="KUL140" s="31"/>
      <c r="KUM140" s="31"/>
      <c r="KUN140" s="31"/>
      <c r="KUO140" s="31"/>
      <c r="KUP140" s="31"/>
      <c r="KUQ140" s="31"/>
      <c r="KUR140" s="31"/>
      <c r="KUS140" s="31"/>
      <c r="KUT140" s="31"/>
      <c r="KUU140" s="31"/>
      <c r="KUV140" s="31"/>
      <c r="KUW140" s="31"/>
      <c r="KUX140" s="31"/>
      <c r="KUY140" s="31"/>
      <c r="KUZ140" s="31"/>
      <c r="KVA140" s="31"/>
      <c r="KVB140" s="31"/>
      <c r="KVC140" s="31"/>
      <c r="KVD140" s="31"/>
      <c r="KVE140" s="31"/>
      <c r="KVF140" s="31"/>
      <c r="KVG140" s="31"/>
      <c r="KVH140" s="31"/>
      <c r="KVI140" s="31"/>
      <c r="KVJ140" s="31"/>
      <c r="KVK140" s="31"/>
      <c r="KVL140" s="31"/>
      <c r="KVM140" s="31"/>
      <c r="KVN140" s="31"/>
      <c r="KVO140" s="31"/>
      <c r="KVP140" s="31"/>
      <c r="KVQ140" s="31"/>
      <c r="KVR140" s="31"/>
      <c r="KVS140" s="31"/>
      <c r="KVT140" s="31"/>
      <c r="KVU140" s="31"/>
      <c r="KVV140" s="31"/>
      <c r="KVW140" s="31"/>
      <c r="KVX140" s="31"/>
      <c r="KVY140" s="31"/>
      <c r="KVZ140" s="31"/>
      <c r="KWA140" s="31"/>
      <c r="KWB140" s="31"/>
      <c r="KWC140" s="31"/>
      <c r="KWD140" s="31"/>
      <c r="KWE140" s="31"/>
      <c r="KWF140" s="31"/>
      <c r="KWG140" s="31"/>
      <c r="KWH140" s="31"/>
      <c r="KWI140" s="31"/>
      <c r="KWJ140" s="31"/>
      <c r="KWK140" s="31"/>
      <c r="KWL140" s="31"/>
      <c r="KWM140" s="31"/>
      <c r="KWN140" s="31"/>
      <c r="KWO140" s="31"/>
      <c r="KWP140" s="31"/>
      <c r="KWQ140" s="31"/>
      <c r="KWR140" s="31"/>
      <c r="KWS140" s="31"/>
      <c r="KWT140" s="31"/>
      <c r="KWU140" s="31"/>
      <c r="KWV140" s="31"/>
      <c r="KWW140" s="31"/>
      <c r="KWX140" s="31"/>
      <c r="KWY140" s="31"/>
      <c r="KWZ140" s="31"/>
      <c r="KXA140" s="31"/>
      <c r="KXB140" s="31"/>
      <c r="KXC140" s="31"/>
      <c r="KXD140" s="31"/>
      <c r="KXE140" s="31"/>
      <c r="KXF140" s="31"/>
      <c r="KXG140" s="31"/>
      <c r="KXH140" s="31"/>
      <c r="KXI140" s="31"/>
      <c r="KXJ140" s="31"/>
      <c r="KXK140" s="31"/>
      <c r="KXL140" s="31"/>
      <c r="KXM140" s="31"/>
      <c r="KXN140" s="31"/>
      <c r="KXO140" s="31"/>
      <c r="KXP140" s="31"/>
      <c r="KXQ140" s="31"/>
      <c r="KXR140" s="31"/>
      <c r="KXS140" s="31"/>
      <c r="KXT140" s="31"/>
      <c r="KXU140" s="31"/>
      <c r="KXV140" s="31"/>
      <c r="KXW140" s="31"/>
      <c r="KXX140" s="31"/>
      <c r="KXY140" s="31"/>
      <c r="KXZ140" s="31"/>
      <c r="KYA140" s="31"/>
      <c r="KYB140" s="31"/>
      <c r="KYC140" s="31"/>
      <c r="KYD140" s="31"/>
      <c r="KYE140" s="31"/>
      <c r="KYF140" s="31"/>
      <c r="KYG140" s="31"/>
      <c r="KYH140" s="31"/>
      <c r="KYI140" s="31"/>
      <c r="KYJ140" s="31"/>
      <c r="KYK140" s="31"/>
      <c r="KYL140" s="31"/>
      <c r="KYM140" s="31"/>
      <c r="KYN140" s="31"/>
      <c r="KYO140" s="31"/>
      <c r="KYP140" s="31"/>
      <c r="KYQ140" s="31"/>
      <c r="KYR140" s="31"/>
      <c r="KYS140" s="31"/>
      <c r="KYT140" s="31"/>
      <c r="KYU140" s="31"/>
      <c r="KYV140" s="31"/>
      <c r="KYW140" s="31"/>
      <c r="KYX140" s="31"/>
      <c r="KYY140" s="31"/>
      <c r="KYZ140" s="31"/>
      <c r="KZA140" s="31"/>
      <c r="KZB140" s="31"/>
      <c r="KZC140" s="31"/>
      <c r="KZD140" s="31"/>
      <c r="KZE140" s="31"/>
      <c r="KZF140" s="31"/>
      <c r="KZG140" s="31"/>
      <c r="KZH140" s="31"/>
      <c r="KZI140" s="31"/>
      <c r="KZJ140" s="31"/>
      <c r="KZK140" s="31"/>
      <c r="KZL140" s="31"/>
      <c r="KZM140" s="31"/>
      <c r="KZN140" s="31"/>
      <c r="KZO140" s="31"/>
      <c r="KZP140" s="31"/>
      <c r="KZQ140" s="31"/>
      <c r="KZR140" s="31"/>
      <c r="KZS140" s="31"/>
      <c r="KZT140" s="31"/>
      <c r="KZU140" s="31"/>
      <c r="KZV140" s="31"/>
      <c r="KZW140" s="31"/>
      <c r="KZX140" s="31"/>
      <c r="KZY140" s="31"/>
      <c r="KZZ140" s="31"/>
      <c r="LAA140" s="31"/>
      <c r="LAB140" s="31"/>
      <c r="LAC140" s="31"/>
      <c r="LAD140" s="31"/>
      <c r="LAE140" s="31"/>
      <c r="LAF140" s="31"/>
      <c r="LAG140" s="31"/>
      <c r="LAH140" s="31"/>
      <c r="LAI140" s="31"/>
      <c r="LAJ140" s="31"/>
      <c r="LAK140" s="31"/>
      <c r="LAL140" s="31"/>
      <c r="LAM140" s="31"/>
      <c r="LAN140" s="31"/>
      <c r="LAO140" s="31"/>
      <c r="LAP140" s="31"/>
      <c r="LAQ140" s="31"/>
      <c r="LAR140" s="31"/>
      <c r="LAS140" s="31"/>
      <c r="LAT140" s="31"/>
      <c r="LAU140" s="31"/>
      <c r="LAV140" s="31"/>
      <c r="LAW140" s="31"/>
      <c r="LAX140" s="31"/>
      <c r="LAY140" s="31"/>
      <c r="LAZ140" s="31"/>
      <c r="LBA140" s="31"/>
      <c r="LBB140" s="31"/>
      <c r="LBC140" s="31"/>
      <c r="LBD140" s="31"/>
      <c r="LBE140" s="31"/>
      <c r="LBF140" s="31"/>
      <c r="LBG140" s="31"/>
      <c r="LBH140" s="31"/>
      <c r="LBI140" s="31"/>
      <c r="LBJ140" s="31"/>
      <c r="LBK140" s="31"/>
      <c r="LBL140" s="31"/>
      <c r="LBM140" s="31"/>
      <c r="LBN140" s="31"/>
      <c r="LBO140" s="31"/>
      <c r="LBP140" s="31"/>
      <c r="LBQ140" s="31"/>
      <c r="LBR140" s="31"/>
      <c r="LBS140" s="31"/>
      <c r="LBT140" s="31"/>
      <c r="LBU140" s="31"/>
      <c r="LBV140" s="31"/>
      <c r="LBW140" s="31"/>
      <c r="LBX140" s="31"/>
      <c r="LBY140" s="31"/>
      <c r="LBZ140" s="31"/>
      <c r="LCA140" s="31"/>
      <c r="LCB140" s="31"/>
      <c r="LCC140" s="31"/>
      <c r="LCD140" s="31"/>
      <c r="LCE140" s="31"/>
      <c r="LCF140" s="31"/>
      <c r="LCG140" s="31"/>
      <c r="LCH140" s="31"/>
      <c r="LCI140" s="31"/>
      <c r="LCJ140" s="31"/>
      <c r="LCK140" s="31"/>
      <c r="LCL140" s="31"/>
      <c r="LCM140" s="31"/>
      <c r="LCN140" s="31"/>
      <c r="LCO140" s="31"/>
      <c r="LCP140" s="31"/>
      <c r="LCQ140" s="31"/>
      <c r="LCR140" s="31"/>
      <c r="LCS140" s="31"/>
      <c r="LCT140" s="31"/>
      <c r="LCU140" s="31"/>
      <c r="LCV140" s="31"/>
      <c r="LCW140" s="31"/>
      <c r="LCX140" s="31"/>
      <c r="LCY140" s="31"/>
      <c r="LCZ140" s="31"/>
      <c r="LDA140" s="31"/>
      <c r="LDB140" s="31"/>
      <c r="LDC140" s="31"/>
      <c r="LDD140" s="31"/>
      <c r="LDE140" s="31"/>
      <c r="LDF140" s="31"/>
      <c r="LDG140" s="31"/>
      <c r="LDH140" s="31"/>
      <c r="LDI140" s="31"/>
      <c r="LDJ140" s="31"/>
      <c r="LDK140" s="31"/>
      <c r="LDL140" s="31"/>
      <c r="LDM140" s="31"/>
      <c r="LDN140" s="31"/>
      <c r="LDO140" s="31"/>
      <c r="LDP140" s="31"/>
      <c r="LDQ140" s="31"/>
      <c r="LDR140" s="31"/>
      <c r="LDS140" s="31"/>
      <c r="LDT140" s="31"/>
      <c r="LDU140" s="31"/>
      <c r="LDV140" s="31"/>
      <c r="LDW140" s="31"/>
      <c r="LDX140" s="31"/>
      <c r="LDY140" s="31"/>
      <c r="LDZ140" s="31"/>
      <c r="LEA140" s="31"/>
      <c r="LEB140" s="31"/>
      <c r="LEC140" s="31"/>
      <c r="LED140" s="31"/>
      <c r="LEE140" s="31"/>
      <c r="LEF140" s="31"/>
      <c r="LEG140" s="31"/>
      <c r="LEH140" s="31"/>
      <c r="LEI140" s="31"/>
      <c r="LEJ140" s="31"/>
      <c r="LEK140" s="31"/>
      <c r="LEL140" s="31"/>
      <c r="LEM140" s="31"/>
      <c r="LEN140" s="31"/>
      <c r="LEO140" s="31"/>
      <c r="LEP140" s="31"/>
      <c r="LEQ140" s="31"/>
      <c r="LER140" s="31"/>
      <c r="LES140" s="31"/>
      <c r="LET140" s="31"/>
      <c r="LEU140" s="31"/>
      <c r="LEV140" s="31"/>
      <c r="LEW140" s="31"/>
      <c r="LEX140" s="31"/>
      <c r="LEY140" s="31"/>
      <c r="LEZ140" s="31"/>
      <c r="LFA140" s="31"/>
      <c r="LFB140" s="31"/>
      <c r="LFC140" s="31"/>
      <c r="LFD140" s="31"/>
      <c r="LFE140" s="31"/>
      <c r="LFF140" s="31"/>
      <c r="LFG140" s="31"/>
      <c r="LFH140" s="31"/>
      <c r="LFI140" s="31"/>
      <c r="LFJ140" s="31"/>
      <c r="LFK140" s="31"/>
      <c r="LFL140" s="31"/>
      <c r="LFM140" s="31"/>
      <c r="LFN140" s="31"/>
      <c r="LFO140" s="31"/>
      <c r="LFP140" s="31"/>
      <c r="LFQ140" s="31"/>
      <c r="LFR140" s="31"/>
      <c r="LFS140" s="31"/>
      <c r="LFT140" s="31"/>
      <c r="LFU140" s="31"/>
      <c r="LFV140" s="31"/>
      <c r="LFW140" s="31"/>
      <c r="LFX140" s="31"/>
      <c r="LFY140" s="31"/>
      <c r="LFZ140" s="31"/>
      <c r="LGA140" s="31"/>
      <c r="LGB140" s="31"/>
      <c r="LGC140" s="31"/>
      <c r="LGD140" s="31"/>
      <c r="LGE140" s="31"/>
      <c r="LGF140" s="31"/>
      <c r="LGG140" s="31"/>
      <c r="LGH140" s="31"/>
      <c r="LGI140" s="31"/>
      <c r="LGJ140" s="31"/>
      <c r="LGK140" s="31"/>
      <c r="LGL140" s="31"/>
      <c r="LGM140" s="31"/>
      <c r="LGN140" s="31"/>
      <c r="LGO140" s="31"/>
      <c r="LGP140" s="31"/>
      <c r="LGQ140" s="31"/>
      <c r="LGR140" s="31"/>
      <c r="LGS140" s="31"/>
      <c r="LGT140" s="31"/>
      <c r="LGU140" s="31"/>
      <c r="LGV140" s="31"/>
      <c r="LGW140" s="31"/>
      <c r="LGX140" s="31"/>
      <c r="LGY140" s="31"/>
      <c r="LGZ140" s="31"/>
      <c r="LHA140" s="31"/>
      <c r="LHB140" s="31"/>
      <c r="LHC140" s="31"/>
      <c r="LHD140" s="31"/>
      <c r="LHE140" s="31"/>
      <c r="LHF140" s="31"/>
      <c r="LHG140" s="31"/>
      <c r="LHH140" s="31"/>
      <c r="LHI140" s="31"/>
      <c r="LHJ140" s="31"/>
      <c r="LHK140" s="31"/>
      <c r="LHL140" s="31"/>
      <c r="LHM140" s="31"/>
      <c r="LHN140" s="31"/>
      <c r="LHO140" s="31"/>
      <c r="LHP140" s="31"/>
      <c r="LHQ140" s="31"/>
      <c r="LHR140" s="31"/>
      <c r="LHS140" s="31"/>
      <c r="LHT140" s="31"/>
      <c r="LHU140" s="31"/>
      <c r="LHV140" s="31"/>
      <c r="LHW140" s="31"/>
      <c r="LHX140" s="31"/>
      <c r="LHY140" s="31"/>
      <c r="LHZ140" s="31"/>
      <c r="LIA140" s="31"/>
      <c r="LIB140" s="31"/>
      <c r="LIC140" s="31"/>
      <c r="LID140" s="31"/>
      <c r="LIE140" s="31"/>
      <c r="LIF140" s="31"/>
      <c r="LIG140" s="31"/>
      <c r="LIH140" s="31"/>
      <c r="LII140" s="31"/>
      <c r="LIJ140" s="31"/>
      <c r="LIK140" s="31"/>
      <c r="LIL140" s="31"/>
      <c r="LIM140" s="31"/>
      <c r="LIN140" s="31"/>
      <c r="LIO140" s="31"/>
      <c r="LIP140" s="31"/>
      <c r="LIQ140" s="31"/>
      <c r="LIR140" s="31"/>
      <c r="LIS140" s="31"/>
      <c r="LIT140" s="31"/>
      <c r="LIU140" s="31"/>
      <c r="LIV140" s="31"/>
      <c r="LIW140" s="31"/>
      <c r="LIX140" s="31"/>
      <c r="LIY140" s="31"/>
      <c r="LIZ140" s="31"/>
      <c r="LJA140" s="31"/>
      <c r="LJB140" s="31"/>
      <c r="LJC140" s="31"/>
      <c r="LJD140" s="31"/>
      <c r="LJE140" s="31"/>
      <c r="LJF140" s="31"/>
      <c r="LJG140" s="31"/>
      <c r="LJH140" s="31"/>
      <c r="LJI140" s="31"/>
      <c r="LJJ140" s="31"/>
      <c r="LJK140" s="31"/>
      <c r="LJL140" s="31"/>
      <c r="LJM140" s="31"/>
      <c r="LJN140" s="31"/>
      <c r="LJO140" s="31"/>
      <c r="LJP140" s="31"/>
      <c r="LJQ140" s="31"/>
      <c r="LJR140" s="31"/>
      <c r="LJS140" s="31"/>
      <c r="LJT140" s="31"/>
      <c r="LJU140" s="31"/>
      <c r="LJV140" s="31"/>
      <c r="LJW140" s="31"/>
      <c r="LJX140" s="31"/>
      <c r="LJY140" s="31"/>
      <c r="LJZ140" s="31"/>
      <c r="LKA140" s="31"/>
      <c r="LKB140" s="31"/>
      <c r="LKC140" s="31"/>
      <c r="LKD140" s="31"/>
      <c r="LKE140" s="31"/>
      <c r="LKF140" s="31"/>
      <c r="LKG140" s="31"/>
      <c r="LKH140" s="31"/>
      <c r="LKI140" s="31"/>
      <c r="LKJ140" s="31"/>
      <c r="LKK140" s="31"/>
      <c r="LKL140" s="31"/>
      <c r="LKM140" s="31"/>
      <c r="LKN140" s="31"/>
      <c r="LKO140" s="31"/>
      <c r="LKP140" s="31"/>
      <c r="LKQ140" s="31"/>
      <c r="LKR140" s="31"/>
      <c r="LKS140" s="31"/>
      <c r="LKT140" s="31"/>
      <c r="LKU140" s="31"/>
      <c r="LKV140" s="31"/>
      <c r="LKW140" s="31"/>
      <c r="LKX140" s="31"/>
      <c r="LKY140" s="31"/>
      <c r="LKZ140" s="31"/>
      <c r="LLA140" s="31"/>
      <c r="LLB140" s="31"/>
      <c r="LLC140" s="31"/>
      <c r="LLD140" s="31"/>
      <c r="LLE140" s="31"/>
      <c r="LLF140" s="31"/>
      <c r="LLG140" s="31"/>
      <c r="LLH140" s="31"/>
      <c r="LLI140" s="31"/>
      <c r="LLJ140" s="31"/>
      <c r="LLK140" s="31"/>
      <c r="LLL140" s="31"/>
      <c r="LLM140" s="31"/>
      <c r="LLN140" s="31"/>
      <c r="LLO140" s="31"/>
      <c r="LLP140" s="31"/>
      <c r="LLQ140" s="31"/>
      <c r="LLR140" s="31"/>
      <c r="LLS140" s="31"/>
      <c r="LLT140" s="31"/>
      <c r="LLU140" s="31"/>
      <c r="LLV140" s="31"/>
      <c r="LLW140" s="31"/>
      <c r="LLX140" s="31"/>
      <c r="LLY140" s="31"/>
      <c r="LLZ140" s="31"/>
      <c r="LMA140" s="31"/>
      <c r="LMB140" s="31"/>
      <c r="LMC140" s="31"/>
      <c r="LMD140" s="31"/>
      <c r="LME140" s="31"/>
      <c r="LMF140" s="31"/>
      <c r="LMG140" s="31"/>
      <c r="LMH140" s="31"/>
      <c r="LMI140" s="31"/>
      <c r="LMJ140" s="31"/>
      <c r="LMK140" s="31"/>
      <c r="LML140" s="31"/>
      <c r="LMM140" s="31"/>
      <c r="LMN140" s="31"/>
      <c r="LMO140" s="31"/>
      <c r="LMP140" s="31"/>
      <c r="LMQ140" s="31"/>
      <c r="LMR140" s="31"/>
      <c r="LMS140" s="31"/>
      <c r="LMT140" s="31"/>
      <c r="LMU140" s="31"/>
      <c r="LMV140" s="31"/>
      <c r="LMW140" s="31"/>
      <c r="LMX140" s="31"/>
      <c r="LMY140" s="31"/>
      <c r="LMZ140" s="31"/>
      <c r="LNA140" s="31"/>
      <c r="LNB140" s="31"/>
      <c r="LNC140" s="31"/>
      <c r="LND140" s="31"/>
      <c r="LNE140" s="31"/>
      <c r="LNF140" s="31"/>
      <c r="LNG140" s="31"/>
      <c r="LNH140" s="31"/>
      <c r="LNI140" s="31"/>
      <c r="LNJ140" s="31"/>
      <c r="LNK140" s="31"/>
      <c r="LNL140" s="31"/>
      <c r="LNM140" s="31"/>
      <c r="LNN140" s="31"/>
      <c r="LNO140" s="31"/>
      <c r="LNP140" s="31"/>
      <c r="LNQ140" s="31"/>
      <c r="LNR140" s="31"/>
      <c r="LNS140" s="31"/>
      <c r="LNT140" s="31"/>
      <c r="LNU140" s="31"/>
      <c r="LNV140" s="31"/>
      <c r="LNW140" s="31"/>
      <c r="LNX140" s="31"/>
      <c r="LNY140" s="31"/>
      <c r="LNZ140" s="31"/>
      <c r="LOA140" s="31"/>
      <c r="LOB140" s="31"/>
      <c r="LOC140" s="31"/>
      <c r="LOD140" s="31"/>
      <c r="LOE140" s="31"/>
      <c r="LOF140" s="31"/>
      <c r="LOG140" s="31"/>
      <c r="LOH140" s="31"/>
      <c r="LOI140" s="31"/>
      <c r="LOJ140" s="31"/>
      <c r="LOK140" s="31"/>
      <c r="LOL140" s="31"/>
      <c r="LOM140" s="31"/>
      <c r="LON140" s="31"/>
      <c r="LOO140" s="31"/>
      <c r="LOP140" s="31"/>
      <c r="LOQ140" s="31"/>
      <c r="LOR140" s="31"/>
      <c r="LOS140" s="31"/>
      <c r="LOT140" s="31"/>
      <c r="LOU140" s="31"/>
      <c r="LOV140" s="31"/>
      <c r="LOW140" s="31"/>
      <c r="LOX140" s="31"/>
      <c r="LOY140" s="31"/>
      <c r="LOZ140" s="31"/>
      <c r="LPA140" s="31"/>
      <c r="LPB140" s="31"/>
      <c r="LPC140" s="31"/>
      <c r="LPD140" s="31"/>
      <c r="LPE140" s="31"/>
      <c r="LPF140" s="31"/>
      <c r="LPG140" s="31"/>
      <c r="LPH140" s="31"/>
      <c r="LPI140" s="31"/>
      <c r="LPJ140" s="31"/>
      <c r="LPK140" s="31"/>
      <c r="LPL140" s="31"/>
      <c r="LPM140" s="31"/>
      <c r="LPN140" s="31"/>
      <c r="LPO140" s="31"/>
      <c r="LPP140" s="31"/>
      <c r="LPQ140" s="31"/>
      <c r="LPR140" s="31"/>
      <c r="LPS140" s="31"/>
      <c r="LPT140" s="31"/>
      <c r="LPU140" s="31"/>
      <c r="LPV140" s="31"/>
      <c r="LPW140" s="31"/>
      <c r="LPX140" s="31"/>
      <c r="LPY140" s="31"/>
      <c r="LPZ140" s="31"/>
      <c r="LQA140" s="31"/>
      <c r="LQB140" s="31"/>
      <c r="LQC140" s="31"/>
      <c r="LQD140" s="31"/>
      <c r="LQE140" s="31"/>
      <c r="LQF140" s="31"/>
      <c r="LQG140" s="31"/>
      <c r="LQH140" s="31"/>
      <c r="LQI140" s="31"/>
      <c r="LQJ140" s="31"/>
      <c r="LQK140" s="31"/>
      <c r="LQL140" s="31"/>
      <c r="LQM140" s="31"/>
      <c r="LQN140" s="31"/>
      <c r="LQO140" s="31"/>
      <c r="LQP140" s="31"/>
      <c r="LQQ140" s="31"/>
      <c r="LQR140" s="31"/>
      <c r="LQS140" s="31"/>
      <c r="LQT140" s="31"/>
      <c r="LQU140" s="31"/>
      <c r="LQV140" s="31"/>
      <c r="LQW140" s="31"/>
      <c r="LQX140" s="31"/>
      <c r="LQY140" s="31"/>
      <c r="LQZ140" s="31"/>
      <c r="LRA140" s="31"/>
      <c r="LRB140" s="31"/>
      <c r="LRC140" s="31"/>
      <c r="LRD140" s="31"/>
      <c r="LRE140" s="31"/>
      <c r="LRF140" s="31"/>
      <c r="LRG140" s="31"/>
      <c r="LRH140" s="31"/>
      <c r="LRI140" s="31"/>
      <c r="LRJ140" s="31"/>
      <c r="LRK140" s="31"/>
      <c r="LRL140" s="31"/>
      <c r="LRM140" s="31"/>
      <c r="LRN140" s="31"/>
      <c r="LRO140" s="31"/>
      <c r="LRP140" s="31"/>
      <c r="LRQ140" s="31"/>
      <c r="LRR140" s="31"/>
      <c r="LRS140" s="31"/>
      <c r="LRT140" s="31"/>
      <c r="LRU140" s="31"/>
      <c r="LRV140" s="31"/>
      <c r="LRW140" s="31"/>
      <c r="LRX140" s="31"/>
      <c r="LRY140" s="31"/>
      <c r="LRZ140" s="31"/>
      <c r="LSA140" s="31"/>
      <c r="LSB140" s="31"/>
      <c r="LSC140" s="31"/>
      <c r="LSD140" s="31"/>
      <c r="LSE140" s="31"/>
      <c r="LSF140" s="31"/>
      <c r="LSG140" s="31"/>
      <c r="LSH140" s="31"/>
      <c r="LSI140" s="31"/>
      <c r="LSJ140" s="31"/>
      <c r="LSK140" s="31"/>
      <c r="LSL140" s="31"/>
      <c r="LSM140" s="31"/>
      <c r="LSN140" s="31"/>
      <c r="LSO140" s="31"/>
      <c r="LSP140" s="31"/>
      <c r="LSQ140" s="31"/>
      <c r="LSR140" s="31"/>
      <c r="LSS140" s="31"/>
      <c r="LST140" s="31"/>
      <c r="LSU140" s="31"/>
      <c r="LSV140" s="31"/>
      <c r="LSW140" s="31"/>
      <c r="LSX140" s="31"/>
      <c r="LSY140" s="31"/>
      <c r="LSZ140" s="31"/>
      <c r="LTA140" s="31"/>
      <c r="LTB140" s="31"/>
      <c r="LTC140" s="31"/>
      <c r="LTD140" s="31"/>
      <c r="LTE140" s="31"/>
      <c r="LTF140" s="31"/>
      <c r="LTG140" s="31"/>
      <c r="LTH140" s="31"/>
      <c r="LTI140" s="31"/>
      <c r="LTJ140" s="31"/>
      <c r="LTK140" s="31"/>
      <c r="LTL140" s="31"/>
      <c r="LTM140" s="31"/>
      <c r="LTN140" s="31"/>
      <c r="LTO140" s="31"/>
      <c r="LTP140" s="31"/>
      <c r="LTQ140" s="31"/>
      <c r="LTR140" s="31"/>
      <c r="LTS140" s="31"/>
      <c r="LTT140" s="31"/>
      <c r="LTU140" s="31"/>
      <c r="LTV140" s="31"/>
      <c r="LTW140" s="31"/>
      <c r="LTX140" s="31"/>
      <c r="LTY140" s="31"/>
      <c r="LTZ140" s="31"/>
      <c r="LUA140" s="31"/>
      <c r="LUB140" s="31"/>
      <c r="LUC140" s="31"/>
      <c r="LUD140" s="31"/>
      <c r="LUE140" s="31"/>
      <c r="LUF140" s="31"/>
      <c r="LUG140" s="31"/>
      <c r="LUH140" s="31"/>
      <c r="LUI140" s="31"/>
      <c r="LUJ140" s="31"/>
      <c r="LUK140" s="31"/>
      <c r="LUL140" s="31"/>
      <c r="LUM140" s="31"/>
      <c r="LUN140" s="31"/>
      <c r="LUO140" s="31"/>
      <c r="LUP140" s="31"/>
      <c r="LUQ140" s="31"/>
      <c r="LUR140" s="31"/>
      <c r="LUS140" s="31"/>
      <c r="LUT140" s="31"/>
      <c r="LUU140" s="31"/>
      <c r="LUV140" s="31"/>
      <c r="LUW140" s="31"/>
      <c r="LUX140" s="31"/>
      <c r="LUY140" s="31"/>
      <c r="LUZ140" s="31"/>
      <c r="LVA140" s="31"/>
      <c r="LVB140" s="31"/>
      <c r="LVC140" s="31"/>
      <c r="LVD140" s="31"/>
      <c r="LVE140" s="31"/>
      <c r="LVF140" s="31"/>
      <c r="LVG140" s="31"/>
      <c r="LVH140" s="31"/>
      <c r="LVI140" s="31"/>
      <c r="LVJ140" s="31"/>
      <c r="LVK140" s="31"/>
      <c r="LVL140" s="31"/>
      <c r="LVM140" s="31"/>
      <c r="LVN140" s="31"/>
      <c r="LVO140" s="31"/>
      <c r="LVP140" s="31"/>
      <c r="LVQ140" s="31"/>
      <c r="LVR140" s="31"/>
      <c r="LVS140" s="31"/>
      <c r="LVT140" s="31"/>
      <c r="LVU140" s="31"/>
      <c r="LVV140" s="31"/>
      <c r="LVW140" s="31"/>
      <c r="LVX140" s="31"/>
      <c r="LVY140" s="31"/>
      <c r="LVZ140" s="31"/>
      <c r="LWA140" s="31"/>
      <c r="LWB140" s="31"/>
      <c r="LWC140" s="31"/>
      <c r="LWD140" s="31"/>
      <c r="LWE140" s="31"/>
      <c r="LWF140" s="31"/>
      <c r="LWG140" s="31"/>
      <c r="LWH140" s="31"/>
      <c r="LWI140" s="31"/>
      <c r="LWJ140" s="31"/>
      <c r="LWK140" s="31"/>
      <c r="LWL140" s="31"/>
      <c r="LWM140" s="31"/>
      <c r="LWN140" s="31"/>
      <c r="LWO140" s="31"/>
      <c r="LWP140" s="31"/>
      <c r="LWQ140" s="31"/>
      <c r="LWR140" s="31"/>
      <c r="LWS140" s="31"/>
      <c r="LWT140" s="31"/>
      <c r="LWU140" s="31"/>
      <c r="LWV140" s="31"/>
      <c r="LWW140" s="31"/>
      <c r="LWX140" s="31"/>
      <c r="LWY140" s="31"/>
      <c r="LWZ140" s="31"/>
      <c r="LXA140" s="31"/>
      <c r="LXB140" s="31"/>
      <c r="LXC140" s="31"/>
      <c r="LXD140" s="31"/>
      <c r="LXE140" s="31"/>
      <c r="LXF140" s="31"/>
      <c r="LXG140" s="31"/>
      <c r="LXH140" s="31"/>
      <c r="LXI140" s="31"/>
      <c r="LXJ140" s="31"/>
      <c r="LXK140" s="31"/>
      <c r="LXL140" s="31"/>
      <c r="LXM140" s="31"/>
      <c r="LXN140" s="31"/>
      <c r="LXO140" s="31"/>
      <c r="LXP140" s="31"/>
      <c r="LXQ140" s="31"/>
      <c r="LXR140" s="31"/>
      <c r="LXS140" s="31"/>
      <c r="LXT140" s="31"/>
      <c r="LXU140" s="31"/>
      <c r="LXV140" s="31"/>
      <c r="LXW140" s="31"/>
      <c r="LXX140" s="31"/>
      <c r="LXY140" s="31"/>
      <c r="LXZ140" s="31"/>
      <c r="LYA140" s="31"/>
      <c r="LYB140" s="31"/>
      <c r="LYC140" s="31"/>
      <c r="LYD140" s="31"/>
      <c r="LYE140" s="31"/>
      <c r="LYF140" s="31"/>
      <c r="LYG140" s="31"/>
      <c r="LYH140" s="31"/>
      <c r="LYI140" s="31"/>
      <c r="LYJ140" s="31"/>
      <c r="LYK140" s="31"/>
      <c r="LYL140" s="31"/>
      <c r="LYM140" s="31"/>
      <c r="LYN140" s="31"/>
      <c r="LYO140" s="31"/>
      <c r="LYP140" s="31"/>
      <c r="LYQ140" s="31"/>
      <c r="LYR140" s="31"/>
      <c r="LYS140" s="31"/>
      <c r="LYT140" s="31"/>
      <c r="LYU140" s="31"/>
      <c r="LYV140" s="31"/>
      <c r="LYW140" s="31"/>
      <c r="LYX140" s="31"/>
      <c r="LYY140" s="31"/>
      <c r="LYZ140" s="31"/>
      <c r="LZA140" s="31"/>
      <c r="LZB140" s="31"/>
      <c r="LZC140" s="31"/>
      <c r="LZD140" s="31"/>
      <c r="LZE140" s="31"/>
      <c r="LZF140" s="31"/>
      <c r="LZG140" s="31"/>
      <c r="LZH140" s="31"/>
      <c r="LZI140" s="31"/>
      <c r="LZJ140" s="31"/>
      <c r="LZK140" s="31"/>
      <c r="LZL140" s="31"/>
      <c r="LZM140" s="31"/>
      <c r="LZN140" s="31"/>
      <c r="LZO140" s="31"/>
      <c r="LZP140" s="31"/>
      <c r="LZQ140" s="31"/>
      <c r="LZR140" s="31"/>
      <c r="LZS140" s="31"/>
      <c r="LZT140" s="31"/>
      <c r="LZU140" s="31"/>
      <c r="LZV140" s="31"/>
      <c r="LZW140" s="31"/>
      <c r="LZX140" s="31"/>
      <c r="LZY140" s="31"/>
      <c r="LZZ140" s="31"/>
      <c r="MAA140" s="31"/>
      <c r="MAB140" s="31"/>
      <c r="MAC140" s="31"/>
      <c r="MAD140" s="31"/>
      <c r="MAE140" s="31"/>
      <c r="MAF140" s="31"/>
      <c r="MAG140" s="31"/>
      <c r="MAH140" s="31"/>
      <c r="MAI140" s="31"/>
      <c r="MAJ140" s="31"/>
      <c r="MAK140" s="31"/>
      <c r="MAL140" s="31"/>
      <c r="MAM140" s="31"/>
      <c r="MAN140" s="31"/>
      <c r="MAO140" s="31"/>
      <c r="MAP140" s="31"/>
      <c r="MAQ140" s="31"/>
      <c r="MAR140" s="31"/>
      <c r="MAS140" s="31"/>
      <c r="MAT140" s="31"/>
      <c r="MAU140" s="31"/>
      <c r="MAV140" s="31"/>
      <c r="MAW140" s="31"/>
      <c r="MAX140" s="31"/>
      <c r="MAY140" s="31"/>
      <c r="MAZ140" s="31"/>
      <c r="MBA140" s="31"/>
      <c r="MBB140" s="31"/>
      <c r="MBC140" s="31"/>
      <c r="MBD140" s="31"/>
      <c r="MBE140" s="31"/>
      <c r="MBF140" s="31"/>
      <c r="MBG140" s="31"/>
      <c r="MBH140" s="31"/>
      <c r="MBI140" s="31"/>
      <c r="MBJ140" s="31"/>
      <c r="MBK140" s="31"/>
      <c r="MBL140" s="31"/>
      <c r="MBM140" s="31"/>
      <c r="MBN140" s="31"/>
      <c r="MBO140" s="31"/>
      <c r="MBP140" s="31"/>
      <c r="MBQ140" s="31"/>
      <c r="MBR140" s="31"/>
      <c r="MBS140" s="31"/>
      <c r="MBT140" s="31"/>
      <c r="MBU140" s="31"/>
      <c r="MBV140" s="31"/>
      <c r="MBW140" s="31"/>
      <c r="MBX140" s="31"/>
      <c r="MBY140" s="31"/>
      <c r="MBZ140" s="31"/>
      <c r="MCA140" s="31"/>
      <c r="MCB140" s="31"/>
      <c r="MCC140" s="31"/>
      <c r="MCD140" s="31"/>
      <c r="MCE140" s="31"/>
      <c r="MCF140" s="31"/>
      <c r="MCG140" s="31"/>
      <c r="MCH140" s="31"/>
      <c r="MCI140" s="31"/>
      <c r="MCJ140" s="31"/>
      <c r="MCK140" s="31"/>
      <c r="MCL140" s="31"/>
      <c r="MCM140" s="31"/>
      <c r="MCN140" s="31"/>
      <c r="MCO140" s="31"/>
      <c r="MCP140" s="31"/>
      <c r="MCQ140" s="31"/>
      <c r="MCR140" s="31"/>
      <c r="MCS140" s="31"/>
      <c r="MCT140" s="31"/>
      <c r="MCU140" s="31"/>
      <c r="MCV140" s="31"/>
      <c r="MCW140" s="31"/>
      <c r="MCX140" s="31"/>
      <c r="MCY140" s="31"/>
      <c r="MCZ140" s="31"/>
      <c r="MDA140" s="31"/>
      <c r="MDB140" s="31"/>
      <c r="MDC140" s="31"/>
      <c r="MDD140" s="31"/>
      <c r="MDE140" s="31"/>
      <c r="MDF140" s="31"/>
      <c r="MDG140" s="31"/>
      <c r="MDH140" s="31"/>
      <c r="MDI140" s="31"/>
      <c r="MDJ140" s="31"/>
      <c r="MDK140" s="31"/>
      <c r="MDL140" s="31"/>
      <c r="MDM140" s="31"/>
      <c r="MDN140" s="31"/>
      <c r="MDO140" s="31"/>
      <c r="MDP140" s="31"/>
      <c r="MDQ140" s="31"/>
      <c r="MDR140" s="31"/>
      <c r="MDS140" s="31"/>
      <c r="MDT140" s="31"/>
      <c r="MDU140" s="31"/>
      <c r="MDV140" s="31"/>
      <c r="MDW140" s="31"/>
      <c r="MDX140" s="31"/>
      <c r="MDY140" s="31"/>
      <c r="MDZ140" s="31"/>
      <c r="MEA140" s="31"/>
      <c r="MEB140" s="31"/>
      <c r="MEC140" s="31"/>
      <c r="MED140" s="31"/>
      <c r="MEE140" s="31"/>
      <c r="MEF140" s="31"/>
      <c r="MEG140" s="31"/>
      <c r="MEH140" s="31"/>
      <c r="MEI140" s="31"/>
      <c r="MEJ140" s="31"/>
      <c r="MEK140" s="31"/>
      <c r="MEL140" s="31"/>
      <c r="MEM140" s="31"/>
      <c r="MEN140" s="31"/>
      <c r="MEO140" s="31"/>
      <c r="MEP140" s="31"/>
      <c r="MEQ140" s="31"/>
      <c r="MER140" s="31"/>
      <c r="MES140" s="31"/>
      <c r="MET140" s="31"/>
      <c r="MEU140" s="31"/>
      <c r="MEV140" s="31"/>
      <c r="MEW140" s="31"/>
      <c r="MEX140" s="31"/>
      <c r="MEY140" s="31"/>
      <c r="MEZ140" s="31"/>
      <c r="MFA140" s="31"/>
      <c r="MFB140" s="31"/>
      <c r="MFC140" s="31"/>
      <c r="MFD140" s="31"/>
      <c r="MFE140" s="31"/>
      <c r="MFF140" s="31"/>
      <c r="MFG140" s="31"/>
      <c r="MFH140" s="31"/>
      <c r="MFI140" s="31"/>
      <c r="MFJ140" s="31"/>
      <c r="MFK140" s="31"/>
      <c r="MFL140" s="31"/>
      <c r="MFM140" s="31"/>
      <c r="MFN140" s="31"/>
      <c r="MFO140" s="31"/>
      <c r="MFP140" s="31"/>
      <c r="MFQ140" s="31"/>
      <c r="MFR140" s="31"/>
      <c r="MFS140" s="31"/>
      <c r="MFT140" s="31"/>
      <c r="MFU140" s="31"/>
      <c r="MFV140" s="31"/>
      <c r="MFW140" s="31"/>
      <c r="MFX140" s="31"/>
      <c r="MFY140" s="31"/>
      <c r="MFZ140" s="31"/>
      <c r="MGA140" s="31"/>
      <c r="MGB140" s="31"/>
      <c r="MGC140" s="31"/>
      <c r="MGD140" s="31"/>
      <c r="MGE140" s="31"/>
      <c r="MGF140" s="31"/>
      <c r="MGG140" s="31"/>
      <c r="MGH140" s="31"/>
      <c r="MGI140" s="31"/>
      <c r="MGJ140" s="31"/>
      <c r="MGK140" s="31"/>
      <c r="MGL140" s="31"/>
      <c r="MGM140" s="31"/>
      <c r="MGN140" s="31"/>
      <c r="MGO140" s="31"/>
      <c r="MGP140" s="31"/>
      <c r="MGQ140" s="31"/>
      <c r="MGR140" s="31"/>
      <c r="MGS140" s="31"/>
      <c r="MGT140" s="31"/>
      <c r="MGU140" s="31"/>
      <c r="MGV140" s="31"/>
      <c r="MGW140" s="31"/>
      <c r="MGX140" s="31"/>
      <c r="MGY140" s="31"/>
      <c r="MGZ140" s="31"/>
      <c r="MHA140" s="31"/>
      <c r="MHB140" s="31"/>
      <c r="MHC140" s="31"/>
      <c r="MHD140" s="31"/>
      <c r="MHE140" s="31"/>
      <c r="MHF140" s="31"/>
      <c r="MHG140" s="31"/>
      <c r="MHH140" s="31"/>
      <c r="MHI140" s="31"/>
      <c r="MHJ140" s="31"/>
      <c r="MHK140" s="31"/>
      <c r="MHL140" s="31"/>
      <c r="MHM140" s="31"/>
      <c r="MHN140" s="31"/>
      <c r="MHO140" s="31"/>
      <c r="MHP140" s="31"/>
      <c r="MHQ140" s="31"/>
      <c r="MHR140" s="31"/>
      <c r="MHS140" s="31"/>
      <c r="MHT140" s="31"/>
      <c r="MHU140" s="31"/>
      <c r="MHV140" s="31"/>
      <c r="MHW140" s="31"/>
      <c r="MHX140" s="31"/>
      <c r="MHY140" s="31"/>
      <c r="MHZ140" s="31"/>
      <c r="MIA140" s="31"/>
      <c r="MIB140" s="31"/>
      <c r="MIC140" s="31"/>
      <c r="MID140" s="31"/>
      <c r="MIE140" s="31"/>
      <c r="MIF140" s="31"/>
      <c r="MIG140" s="31"/>
      <c r="MIH140" s="31"/>
      <c r="MII140" s="31"/>
      <c r="MIJ140" s="31"/>
      <c r="MIK140" s="31"/>
      <c r="MIL140" s="31"/>
      <c r="MIM140" s="31"/>
      <c r="MIN140" s="31"/>
      <c r="MIO140" s="31"/>
      <c r="MIP140" s="31"/>
      <c r="MIQ140" s="31"/>
      <c r="MIR140" s="31"/>
      <c r="MIS140" s="31"/>
      <c r="MIT140" s="31"/>
      <c r="MIU140" s="31"/>
      <c r="MIV140" s="31"/>
      <c r="MIW140" s="31"/>
      <c r="MIX140" s="31"/>
      <c r="MIY140" s="31"/>
      <c r="MIZ140" s="31"/>
      <c r="MJA140" s="31"/>
      <c r="MJB140" s="31"/>
      <c r="MJC140" s="31"/>
      <c r="MJD140" s="31"/>
      <c r="MJE140" s="31"/>
      <c r="MJF140" s="31"/>
      <c r="MJG140" s="31"/>
      <c r="MJH140" s="31"/>
      <c r="MJI140" s="31"/>
      <c r="MJJ140" s="31"/>
      <c r="MJK140" s="31"/>
      <c r="MJL140" s="31"/>
      <c r="MJM140" s="31"/>
      <c r="MJN140" s="31"/>
      <c r="MJO140" s="31"/>
      <c r="MJP140" s="31"/>
      <c r="MJQ140" s="31"/>
      <c r="MJR140" s="31"/>
      <c r="MJS140" s="31"/>
      <c r="MJT140" s="31"/>
      <c r="MJU140" s="31"/>
      <c r="MJV140" s="31"/>
      <c r="MJW140" s="31"/>
      <c r="MJX140" s="31"/>
      <c r="MJY140" s="31"/>
      <c r="MJZ140" s="31"/>
      <c r="MKA140" s="31"/>
      <c r="MKB140" s="31"/>
      <c r="MKC140" s="31"/>
      <c r="MKD140" s="31"/>
      <c r="MKE140" s="31"/>
      <c r="MKF140" s="31"/>
      <c r="MKG140" s="31"/>
      <c r="MKH140" s="31"/>
      <c r="MKI140" s="31"/>
      <c r="MKJ140" s="31"/>
      <c r="MKK140" s="31"/>
      <c r="MKL140" s="31"/>
      <c r="MKM140" s="31"/>
      <c r="MKN140" s="31"/>
      <c r="MKO140" s="31"/>
      <c r="MKP140" s="31"/>
      <c r="MKQ140" s="31"/>
      <c r="MKR140" s="31"/>
      <c r="MKS140" s="31"/>
      <c r="MKT140" s="31"/>
      <c r="MKU140" s="31"/>
      <c r="MKV140" s="31"/>
      <c r="MKW140" s="31"/>
      <c r="MKX140" s="31"/>
      <c r="MKY140" s="31"/>
      <c r="MKZ140" s="31"/>
      <c r="MLA140" s="31"/>
      <c r="MLB140" s="31"/>
      <c r="MLC140" s="31"/>
      <c r="MLD140" s="31"/>
      <c r="MLE140" s="31"/>
      <c r="MLF140" s="31"/>
      <c r="MLG140" s="31"/>
      <c r="MLH140" s="31"/>
      <c r="MLI140" s="31"/>
      <c r="MLJ140" s="31"/>
      <c r="MLK140" s="31"/>
      <c r="MLL140" s="31"/>
      <c r="MLM140" s="31"/>
      <c r="MLN140" s="31"/>
      <c r="MLO140" s="31"/>
      <c r="MLP140" s="31"/>
      <c r="MLQ140" s="31"/>
      <c r="MLR140" s="31"/>
      <c r="MLS140" s="31"/>
      <c r="MLT140" s="31"/>
      <c r="MLU140" s="31"/>
      <c r="MLV140" s="31"/>
      <c r="MLW140" s="31"/>
      <c r="MLX140" s="31"/>
      <c r="MLY140" s="31"/>
      <c r="MLZ140" s="31"/>
      <c r="MMA140" s="31"/>
      <c r="MMB140" s="31"/>
      <c r="MMC140" s="31"/>
      <c r="MMD140" s="31"/>
      <c r="MME140" s="31"/>
      <c r="MMF140" s="31"/>
      <c r="MMG140" s="31"/>
      <c r="MMH140" s="31"/>
      <c r="MMI140" s="31"/>
      <c r="MMJ140" s="31"/>
      <c r="MMK140" s="31"/>
      <c r="MML140" s="31"/>
      <c r="MMM140" s="31"/>
      <c r="MMN140" s="31"/>
      <c r="MMO140" s="31"/>
      <c r="MMP140" s="31"/>
      <c r="MMQ140" s="31"/>
      <c r="MMR140" s="31"/>
      <c r="MMS140" s="31"/>
      <c r="MMT140" s="31"/>
      <c r="MMU140" s="31"/>
      <c r="MMV140" s="31"/>
      <c r="MMW140" s="31"/>
      <c r="MMX140" s="31"/>
      <c r="MMY140" s="31"/>
      <c r="MMZ140" s="31"/>
      <c r="MNA140" s="31"/>
      <c r="MNB140" s="31"/>
      <c r="MNC140" s="31"/>
      <c r="MND140" s="31"/>
      <c r="MNE140" s="31"/>
      <c r="MNF140" s="31"/>
      <c r="MNG140" s="31"/>
      <c r="MNH140" s="31"/>
      <c r="MNI140" s="31"/>
      <c r="MNJ140" s="31"/>
      <c r="MNK140" s="31"/>
      <c r="MNL140" s="31"/>
      <c r="MNM140" s="31"/>
      <c r="MNN140" s="31"/>
      <c r="MNO140" s="31"/>
      <c r="MNP140" s="31"/>
      <c r="MNQ140" s="31"/>
      <c r="MNR140" s="31"/>
      <c r="MNS140" s="31"/>
      <c r="MNT140" s="31"/>
      <c r="MNU140" s="31"/>
      <c r="MNV140" s="31"/>
      <c r="MNW140" s="31"/>
      <c r="MNX140" s="31"/>
      <c r="MNY140" s="31"/>
      <c r="MNZ140" s="31"/>
      <c r="MOA140" s="31"/>
      <c r="MOB140" s="31"/>
      <c r="MOC140" s="31"/>
      <c r="MOD140" s="31"/>
      <c r="MOE140" s="31"/>
      <c r="MOF140" s="31"/>
      <c r="MOG140" s="31"/>
      <c r="MOH140" s="31"/>
      <c r="MOI140" s="31"/>
      <c r="MOJ140" s="31"/>
      <c r="MOK140" s="31"/>
      <c r="MOL140" s="31"/>
      <c r="MOM140" s="31"/>
      <c r="MON140" s="31"/>
      <c r="MOO140" s="31"/>
      <c r="MOP140" s="31"/>
      <c r="MOQ140" s="31"/>
      <c r="MOR140" s="31"/>
      <c r="MOS140" s="31"/>
      <c r="MOT140" s="31"/>
      <c r="MOU140" s="31"/>
      <c r="MOV140" s="31"/>
      <c r="MOW140" s="31"/>
      <c r="MOX140" s="31"/>
      <c r="MOY140" s="31"/>
      <c r="MOZ140" s="31"/>
      <c r="MPA140" s="31"/>
      <c r="MPB140" s="31"/>
      <c r="MPC140" s="31"/>
      <c r="MPD140" s="31"/>
      <c r="MPE140" s="31"/>
      <c r="MPF140" s="31"/>
      <c r="MPG140" s="31"/>
      <c r="MPH140" s="31"/>
      <c r="MPI140" s="31"/>
      <c r="MPJ140" s="31"/>
      <c r="MPK140" s="31"/>
      <c r="MPL140" s="31"/>
      <c r="MPM140" s="31"/>
      <c r="MPN140" s="31"/>
      <c r="MPO140" s="31"/>
      <c r="MPP140" s="31"/>
      <c r="MPQ140" s="31"/>
      <c r="MPR140" s="31"/>
      <c r="MPS140" s="31"/>
      <c r="MPT140" s="31"/>
      <c r="MPU140" s="31"/>
      <c r="MPV140" s="31"/>
      <c r="MPW140" s="31"/>
      <c r="MPX140" s="31"/>
      <c r="MPY140" s="31"/>
      <c r="MPZ140" s="31"/>
      <c r="MQA140" s="31"/>
      <c r="MQB140" s="31"/>
      <c r="MQC140" s="31"/>
      <c r="MQD140" s="31"/>
      <c r="MQE140" s="31"/>
      <c r="MQF140" s="31"/>
      <c r="MQG140" s="31"/>
      <c r="MQH140" s="31"/>
      <c r="MQI140" s="31"/>
      <c r="MQJ140" s="31"/>
      <c r="MQK140" s="31"/>
      <c r="MQL140" s="31"/>
      <c r="MQM140" s="31"/>
      <c r="MQN140" s="31"/>
      <c r="MQO140" s="31"/>
      <c r="MQP140" s="31"/>
      <c r="MQQ140" s="31"/>
      <c r="MQR140" s="31"/>
      <c r="MQS140" s="31"/>
      <c r="MQT140" s="31"/>
      <c r="MQU140" s="31"/>
      <c r="MQV140" s="31"/>
      <c r="MQW140" s="31"/>
      <c r="MQX140" s="31"/>
      <c r="MQY140" s="31"/>
      <c r="MQZ140" s="31"/>
      <c r="MRA140" s="31"/>
      <c r="MRB140" s="31"/>
      <c r="MRC140" s="31"/>
      <c r="MRD140" s="31"/>
      <c r="MRE140" s="31"/>
      <c r="MRF140" s="31"/>
      <c r="MRG140" s="31"/>
      <c r="MRH140" s="31"/>
      <c r="MRI140" s="31"/>
      <c r="MRJ140" s="31"/>
      <c r="MRK140" s="31"/>
      <c r="MRL140" s="31"/>
      <c r="MRM140" s="31"/>
      <c r="MRN140" s="31"/>
      <c r="MRO140" s="31"/>
      <c r="MRP140" s="31"/>
      <c r="MRQ140" s="31"/>
      <c r="MRR140" s="31"/>
      <c r="MRS140" s="31"/>
      <c r="MRT140" s="31"/>
      <c r="MRU140" s="31"/>
      <c r="MRV140" s="31"/>
      <c r="MRW140" s="31"/>
      <c r="MRX140" s="31"/>
      <c r="MRY140" s="31"/>
      <c r="MRZ140" s="31"/>
      <c r="MSA140" s="31"/>
      <c r="MSB140" s="31"/>
      <c r="MSC140" s="31"/>
      <c r="MSD140" s="31"/>
      <c r="MSE140" s="31"/>
      <c r="MSF140" s="31"/>
      <c r="MSG140" s="31"/>
      <c r="MSH140" s="31"/>
      <c r="MSI140" s="31"/>
      <c r="MSJ140" s="31"/>
      <c r="MSK140" s="31"/>
      <c r="MSL140" s="31"/>
      <c r="MSM140" s="31"/>
      <c r="MSN140" s="31"/>
      <c r="MSO140" s="31"/>
      <c r="MSP140" s="31"/>
      <c r="MSQ140" s="31"/>
      <c r="MSR140" s="31"/>
      <c r="MSS140" s="31"/>
      <c r="MST140" s="31"/>
      <c r="MSU140" s="31"/>
      <c r="MSV140" s="31"/>
      <c r="MSW140" s="31"/>
      <c r="MSX140" s="31"/>
      <c r="MSY140" s="31"/>
      <c r="MSZ140" s="31"/>
      <c r="MTA140" s="31"/>
      <c r="MTB140" s="31"/>
      <c r="MTC140" s="31"/>
      <c r="MTD140" s="31"/>
      <c r="MTE140" s="31"/>
      <c r="MTF140" s="31"/>
      <c r="MTG140" s="31"/>
      <c r="MTH140" s="31"/>
      <c r="MTI140" s="31"/>
      <c r="MTJ140" s="31"/>
      <c r="MTK140" s="31"/>
      <c r="MTL140" s="31"/>
      <c r="MTM140" s="31"/>
      <c r="MTN140" s="31"/>
      <c r="MTO140" s="31"/>
      <c r="MTP140" s="31"/>
      <c r="MTQ140" s="31"/>
      <c r="MTR140" s="31"/>
      <c r="MTS140" s="31"/>
      <c r="MTT140" s="31"/>
      <c r="MTU140" s="31"/>
      <c r="MTV140" s="31"/>
      <c r="MTW140" s="31"/>
      <c r="MTX140" s="31"/>
      <c r="MTY140" s="31"/>
      <c r="MTZ140" s="31"/>
      <c r="MUA140" s="31"/>
      <c r="MUB140" s="31"/>
      <c r="MUC140" s="31"/>
      <c r="MUD140" s="31"/>
      <c r="MUE140" s="31"/>
      <c r="MUF140" s="31"/>
      <c r="MUG140" s="31"/>
      <c r="MUH140" s="31"/>
      <c r="MUI140" s="31"/>
      <c r="MUJ140" s="31"/>
      <c r="MUK140" s="31"/>
      <c r="MUL140" s="31"/>
      <c r="MUM140" s="31"/>
      <c r="MUN140" s="31"/>
      <c r="MUO140" s="31"/>
      <c r="MUP140" s="31"/>
      <c r="MUQ140" s="31"/>
      <c r="MUR140" s="31"/>
      <c r="MUS140" s="31"/>
      <c r="MUT140" s="31"/>
      <c r="MUU140" s="31"/>
      <c r="MUV140" s="31"/>
      <c r="MUW140" s="31"/>
      <c r="MUX140" s="31"/>
      <c r="MUY140" s="31"/>
      <c r="MUZ140" s="31"/>
      <c r="MVA140" s="31"/>
      <c r="MVB140" s="31"/>
      <c r="MVC140" s="31"/>
      <c r="MVD140" s="31"/>
      <c r="MVE140" s="31"/>
      <c r="MVF140" s="31"/>
      <c r="MVG140" s="31"/>
      <c r="MVH140" s="31"/>
      <c r="MVI140" s="31"/>
      <c r="MVJ140" s="31"/>
      <c r="MVK140" s="31"/>
      <c r="MVL140" s="31"/>
      <c r="MVM140" s="31"/>
      <c r="MVN140" s="31"/>
      <c r="MVO140" s="31"/>
      <c r="MVP140" s="31"/>
      <c r="MVQ140" s="31"/>
      <c r="MVR140" s="31"/>
      <c r="MVS140" s="31"/>
      <c r="MVT140" s="31"/>
      <c r="MVU140" s="31"/>
      <c r="MVV140" s="31"/>
      <c r="MVW140" s="31"/>
      <c r="MVX140" s="31"/>
      <c r="MVY140" s="31"/>
      <c r="MVZ140" s="31"/>
      <c r="MWA140" s="31"/>
      <c r="MWB140" s="31"/>
      <c r="MWC140" s="31"/>
      <c r="MWD140" s="31"/>
      <c r="MWE140" s="31"/>
      <c r="MWF140" s="31"/>
      <c r="MWG140" s="31"/>
      <c r="MWH140" s="31"/>
      <c r="MWI140" s="31"/>
      <c r="MWJ140" s="31"/>
      <c r="MWK140" s="31"/>
      <c r="MWL140" s="31"/>
      <c r="MWM140" s="31"/>
      <c r="MWN140" s="31"/>
      <c r="MWO140" s="31"/>
      <c r="MWP140" s="31"/>
      <c r="MWQ140" s="31"/>
      <c r="MWR140" s="31"/>
      <c r="MWS140" s="31"/>
      <c r="MWT140" s="31"/>
      <c r="MWU140" s="31"/>
      <c r="MWV140" s="31"/>
      <c r="MWW140" s="31"/>
      <c r="MWX140" s="31"/>
      <c r="MWY140" s="31"/>
      <c r="MWZ140" s="31"/>
      <c r="MXA140" s="31"/>
      <c r="MXB140" s="31"/>
      <c r="MXC140" s="31"/>
      <c r="MXD140" s="31"/>
      <c r="MXE140" s="31"/>
      <c r="MXF140" s="31"/>
      <c r="MXG140" s="31"/>
      <c r="MXH140" s="31"/>
      <c r="MXI140" s="31"/>
      <c r="MXJ140" s="31"/>
      <c r="MXK140" s="31"/>
      <c r="MXL140" s="31"/>
      <c r="MXM140" s="31"/>
      <c r="MXN140" s="31"/>
      <c r="MXO140" s="31"/>
      <c r="MXP140" s="31"/>
      <c r="MXQ140" s="31"/>
      <c r="MXR140" s="31"/>
      <c r="MXS140" s="31"/>
      <c r="MXT140" s="31"/>
      <c r="MXU140" s="31"/>
      <c r="MXV140" s="31"/>
      <c r="MXW140" s="31"/>
      <c r="MXX140" s="31"/>
      <c r="MXY140" s="31"/>
      <c r="MXZ140" s="31"/>
      <c r="MYA140" s="31"/>
      <c r="MYB140" s="31"/>
      <c r="MYC140" s="31"/>
      <c r="MYD140" s="31"/>
      <c r="MYE140" s="31"/>
      <c r="MYF140" s="31"/>
      <c r="MYG140" s="31"/>
      <c r="MYH140" s="31"/>
      <c r="MYI140" s="31"/>
      <c r="MYJ140" s="31"/>
      <c r="MYK140" s="31"/>
      <c r="MYL140" s="31"/>
      <c r="MYM140" s="31"/>
      <c r="MYN140" s="31"/>
      <c r="MYO140" s="31"/>
      <c r="MYP140" s="31"/>
      <c r="MYQ140" s="31"/>
      <c r="MYR140" s="31"/>
      <c r="MYS140" s="31"/>
      <c r="MYT140" s="31"/>
      <c r="MYU140" s="31"/>
      <c r="MYV140" s="31"/>
      <c r="MYW140" s="31"/>
      <c r="MYX140" s="31"/>
      <c r="MYY140" s="31"/>
      <c r="MYZ140" s="31"/>
      <c r="MZA140" s="31"/>
      <c r="MZB140" s="31"/>
      <c r="MZC140" s="31"/>
      <c r="MZD140" s="31"/>
      <c r="MZE140" s="31"/>
      <c r="MZF140" s="31"/>
      <c r="MZG140" s="31"/>
      <c r="MZH140" s="31"/>
      <c r="MZI140" s="31"/>
      <c r="MZJ140" s="31"/>
      <c r="MZK140" s="31"/>
      <c r="MZL140" s="31"/>
      <c r="MZM140" s="31"/>
      <c r="MZN140" s="31"/>
      <c r="MZO140" s="31"/>
      <c r="MZP140" s="31"/>
      <c r="MZQ140" s="31"/>
      <c r="MZR140" s="31"/>
      <c r="MZS140" s="31"/>
      <c r="MZT140" s="31"/>
      <c r="MZU140" s="31"/>
      <c r="MZV140" s="31"/>
      <c r="MZW140" s="31"/>
      <c r="MZX140" s="31"/>
      <c r="MZY140" s="31"/>
      <c r="MZZ140" s="31"/>
      <c r="NAA140" s="31"/>
      <c r="NAB140" s="31"/>
      <c r="NAC140" s="31"/>
      <c r="NAD140" s="31"/>
      <c r="NAE140" s="31"/>
      <c r="NAF140" s="31"/>
      <c r="NAG140" s="31"/>
      <c r="NAH140" s="31"/>
      <c r="NAI140" s="31"/>
      <c r="NAJ140" s="31"/>
      <c r="NAK140" s="31"/>
      <c r="NAL140" s="31"/>
      <c r="NAM140" s="31"/>
      <c r="NAN140" s="31"/>
      <c r="NAO140" s="31"/>
      <c r="NAP140" s="31"/>
      <c r="NAQ140" s="31"/>
      <c r="NAR140" s="31"/>
      <c r="NAS140" s="31"/>
      <c r="NAT140" s="31"/>
      <c r="NAU140" s="31"/>
      <c r="NAV140" s="31"/>
      <c r="NAW140" s="31"/>
      <c r="NAX140" s="31"/>
      <c r="NAY140" s="31"/>
      <c r="NAZ140" s="31"/>
      <c r="NBA140" s="31"/>
      <c r="NBB140" s="31"/>
      <c r="NBC140" s="31"/>
      <c r="NBD140" s="31"/>
      <c r="NBE140" s="31"/>
      <c r="NBF140" s="31"/>
      <c r="NBG140" s="31"/>
      <c r="NBH140" s="31"/>
      <c r="NBI140" s="31"/>
      <c r="NBJ140" s="31"/>
      <c r="NBK140" s="31"/>
      <c r="NBL140" s="31"/>
      <c r="NBM140" s="31"/>
      <c r="NBN140" s="31"/>
      <c r="NBO140" s="31"/>
      <c r="NBP140" s="31"/>
      <c r="NBQ140" s="31"/>
      <c r="NBR140" s="31"/>
      <c r="NBS140" s="31"/>
      <c r="NBT140" s="31"/>
      <c r="NBU140" s="31"/>
      <c r="NBV140" s="31"/>
      <c r="NBW140" s="31"/>
      <c r="NBX140" s="31"/>
      <c r="NBY140" s="31"/>
      <c r="NBZ140" s="31"/>
      <c r="NCA140" s="31"/>
      <c r="NCB140" s="31"/>
      <c r="NCC140" s="31"/>
      <c r="NCD140" s="31"/>
      <c r="NCE140" s="31"/>
      <c r="NCF140" s="31"/>
      <c r="NCG140" s="31"/>
      <c r="NCH140" s="31"/>
      <c r="NCI140" s="31"/>
      <c r="NCJ140" s="31"/>
      <c r="NCK140" s="31"/>
      <c r="NCL140" s="31"/>
      <c r="NCM140" s="31"/>
      <c r="NCN140" s="31"/>
      <c r="NCO140" s="31"/>
      <c r="NCP140" s="31"/>
      <c r="NCQ140" s="31"/>
      <c r="NCR140" s="31"/>
      <c r="NCS140" s="31"/>
      <c r="NCT140" s="31"/>
      <c r="NCU140" s="31"/>
      <c r="NCV140" s="31"/>
      <c r="NCW140" s="31"/>
      <c r="NCX140" s="31"/>
      <c r="NCY140" s="31"/>
      <c r="NCZ140" s="31"/>
      <c r="NDA140" s="31"/>
      <c r="NDB140" s="31"/>
      <c r="NDC140" s="31"/>
      <c r="NDD140" s="31"/>
      <c r="NDE140" s="31"/>
      <c r="NDF140" s="31"/>
      <c r="NDG140" s="31"/>
      <c r="NDH140" s="31"/>
      <c r="NDI140" s="31"/>
      <c r="NDJ140" s="31"/>
      <c r="NDK140" s="31"/>
      <c r="NDL140" s="31"/>
      <c r="NDM140" s="31"/>
      <c r="NDN140" s="31"/>
      <c r="NDO140" s="31"/>
      <c r="NDP140" s="31"/>
      <c r="NDQ140" s="31"/>
      <c r="NDR140" s="31"/>
      <c r="NDS140" s="31"/>
      <c r="NDT140" s="31"/>
      <c r="NDU140" s="31"/>
      <c r="NDV140" s="31"/>
      <c r="NDW140" s="31"/>
      <c r="NDX140" s="31"/>
      <c r="NDY140" s="31"/>
      <c r="NDZ140" s="31"/>
      <c r="NEA140" s="31"/>
      <c r="NEB140" s="31"/>
      <c r="NEC140" s="31"/>
      <c r="NED140" s="31"/>
      <c r="NEE140" s="31"/>
      <c r="NEF140" s="31"/>
      <c r="NEG140" s="31"/>
      <c r="NEH140" s="31"/>
      <c r="NEI140" s="31"/>
      <c r="NEJ140" s="31"/>
      <c r="NEK140" s="31"/>
      <c r="NEL140" s="31"/>
      <c r="NEM140" s="31"/>
      <c r="NEN140" s="31"/>
      <c r="NEO140" s="31"/>
      <c r="NEP140" s="31"/>
      <c r="NEQ140" s="31"/>
      <c r="NER140" s="31"/>
      <c r="NES140" s="31"/>
      <c r="NET140" s="31"/>
      <c r="NEU140" s="31"/>
      <c r="NEV140" s="31"/>
      <c r="NEW140" s="31"/>
      <c r="NEX140" s="31"/>
      <c r="NEY140" s="31"/>
      <c r="NEZ140" s="31"/>
      <c r="NFA140" s="31"/>
      <c r="NFB140" s="31"/>
      <c r="NFC140" s="31"/>
      <c r="NFD140" s="31"/>
      <c r="NFE140" s="31"/>
      <c r="NFF140" s="31"/>
      <c r="NFG140" s="31"/>
      <c r="NFH140" s="31"/>
      <c r="NFI140" s="31"/>
      <c r="NFJ140" s="31"/>
      <c r="NFK140" s="31"/>
      <c r="NFL140" s="31"/>
      <c r="NFM140" s="31"/>
      <c r="NFN140" s="31"/>
      <c r="NFO140" s="31"/>
      <c r="NFP140" s="31"/>
      <c r="NFQ140" s="31"/>
      <c r="NFR140" s="31"/>
      <c r="NFS140" s="31"/>
      <c r="NFT140" s="31"/>
      <c r="NFU140" s="31"/>
      <c r="NFV140" s="31"/>
      <c r="NFW140" s="31"/>
      <c r="NFX140" s="31"/>
      <c r="NFY140" s="31"/>
      <c r="NFZ140" s="31"/>
      <c r="NGA140" s="31"/>
      <c r="NGB140" s="31"/>
      <c r="NGC140" s="31"/>
      <c r="NGD140" s="31"/>
      <c r="NGE140" s="31"/>
      <c r="NGF140" s="31"/>
      <c r="NGG140" s="31"/>
      <c r="NGH140" s="31"/>
      <c r="NGI140" s="31"/>
      <c r="NGJ140" s="31"/>
      <c r="NGK140" s="31"/>
      <c r="NGL140" s="31"/>
      <c r="NGM140" s="31"/>
      <c r="NGN140" s="31"/>
      <c r="NGO140" s="31"/>
      <c r="NGP140" s="31"/>
      <c r="NGQ140" s="31"/>
      <c r="NGR140" s="31"/>
      <c r="NGS140" s="31"/>
      <c r="NGT140" s="31"/>
      <c r="NGU140" s="31"/>
      <c r="NGV140" s="31"/>
      <c r="NGW140" s="31"/>
      <c r="NGX140" s="31"/>
      <c r="NGY140" s="31"/>
      <c r="NGZ140" s="31"/>
      <c r="NHA140" s="31"/>
      <c r="NHB140" s="31"/>
      <c r="NHC140" s="31"/>
      <c r="NHD140" s="31"/>
      <c r="NHE140" s="31"/>
      <c r="NHF140" s="31"/>
      <c r="NHG140" s="31"/>
      <c r="NHH140" s="31"/>
      <c r="NHI140" s="31"/>
      <c r="NHJ140" s="31"/>
      <c r="NHK140" s="31"/>
      <c r="NHL140" s="31"/>
      <c r="NHM140" s="31"/>
      <c r="NHN140" s="31"/>
      <c r="NHO140" s="31"/>
      <c r="NHP140" s="31"/>
      <c r="NHQ140" s="31"/>
      <c r="NHR140" s="31"/>
      <c r="NHS140" s="31"/>
      <c r="NHT140" s="31"/>
      <c r="NHU140" s="31"/>
      <c r="NHV140" s="31"/>
      <c r="NHW140" s="31"/>
      <c r="NHX140" s="31"/>
      <c r="NHY140" s="31"/>
      <c r="NHZ140" s="31"/>
      <c r="NIA140" s="31"/>
      <c r="NIB140" s="31"/>
      <c r="NIC140" s="31"/>
      <c r="NID140" s="31"/>
      <c r="NIE140" s="31"/>
      <c r="NIF140" s="31"/>
      <c r="NIG140" s="31"/>
      <c r="NIH140" s="31"/>
      <c r="NII140" s="31"/>
      <c r="NIJ140" s="31"/>
      <c r="NIK140" s="31"/>
      <c r="NIL140" s="31"/>
      <c r="NIM140" s="31"/>
      <c r="NIN140" s="31"/>
      <c r="NIO140" s="31"/>
      <c r="NIP140" s="31"/>
      <c r="NIQ140" s="31"/>
      <c r="NIR140" s="31"/>
      <c r="NIS140" s="31"/>
      <c r="NIT140" s="31"/>
      <c r="NIU140" s="31"/>
      <c r="NIV140" s="31"/>
      <c r="NIW140" s="31"/>
      <c r="NIX140" s="31"/>
      <c r="NIY140" s="31"/>
      <c r="NIZ140" s="31"/>
      <c r="NJA140" s="31"/>
      <c r="NJB140" s="31"/>
      <c r="NJC140" s="31"/>
      <c r="NJD140" s="31"/>
      <c r="NJE140" s="31"/>
      <c r="NJF140" s="31"/>
      <c r="NJG140" s="31"/>
      <c r="NJH140" s="31"/>
      <c r="NJI140" s="31"/>
      <c r="NJJ140" s="31"/>
      <c r="NJK140" s="31"/>
      <c r="NJL140" s="31"/>
      <c r="NJM140" s="31"/>
      <c r="NJN140" s="31"/>
      <c r="NJO140" s="31"/>
      <c r="NJP140" s="31"/>
      <c r="NJQ140" s="31"/>
      <c r="NJR140" s="31"/>
      <c r="NJS140" s="31"/>
      <c r="NJT140" s="31"/>
      <c r="NJU140" s="31"/>
      <c r="NJV140" s="31"/>
      <c r="NJW140" s="31"/>
      <c r="NJX140" s="31"/>
      <c r="NJY140" s="31"/>
      <c r="NJZ140" s="31"/>
      <c r="NKA140" s="31"/>
      <c r="NKB140" s="31"/>
      <c r="NKC140" s="31"/>
      <c r="NKD140" s="31"/>
      <c r="NKE140" s="31"/>
      <c r="NKF140" s="31"/>
      <c r="NKG140" s="31"/>
      <c r="NKH140" s="31"/>
      <c r="NKI140" s="31"/>
      <c r="NKJ140" s="31"/>
      <c r="NKK140" s="31"/>
      <c r="NKL140" s="31"/>
      <c r="NKM140" s="31"/>
      <c r="NKN140" s="31"/>
      <c r="NKO140" s="31"/>
      <c r="NKP140" s="31"/>
      <c r="NKQ140" s="31"/>
      <c r="NKR140" s="31"/>
      <c r="NKS140" s="31"/>
      <c r="NKT140" s="31"/>
      <c r="NKU140" s="31"/>
      <c r="NKV140" s="31"/>
      <c r="NKW140" s="31"/>
      <c r="NKX140" s="31"/>
      <c r="NKY140" s="31"/>
      <c r="NKZ140" s="31"/>
      <c r="NLA140" s="31"/>
      <c r="NLB140" s="31"/>
      <c r="NLC140" s="31"/>
      <c r="NLD140" s="31"/>
      <c r="NLE140" s="31"/>
      <c r="NLF140" s="31"/>
      <c r="NLG140" s="31"/>
      <c r="NLH140" s="31"/>
      <c r="NLI140" s="31"/>
      <c r="NLJ140" s="31"/>
      <c r="NLK140" s="31"/>
      <c r="NLL140" s="31"/>
      <c r="NLM140" s="31"/>
      <c r="NLN140" s="31"/>
      <c r="NLO140" s="31"/>
      <c r="NLP140" s="31"/>
      <c r="NLQ140" s="31"/>
      <c r="NLR140" s="31"/>
      <c r="NLS140" s="31"/>
      <c r="NLT140" s="31"/>
      <c r="NLU140" s="31"/>
      <c r="NLV140" s="31"/>
      <c r="NLW140" s="31"/>
      <c r="NLX140" s="31"/>
      <c r="NLY140" s="31"/>
      <c r="NLZ140" s="31"/>
      <c r="NMA140" s="31"/>
      <c r="NMB140" s="31"/>
      <c r="NMC140" s="31"/>
      <c r="NMD140" s="31"/>
      <c r="NME140" s="31"/>
      <c r="NMF140" s="31"/>
      <c r="NMG140" s="31"/>
      <c r="NMH140" s="31"/>
      <c r="NMI140" s="31"/>
      <c r="NMJ140" s="31"/>
      <c r="NMK140" s="31"/>
      <c r="NML140" s="31"/>
      <c r="NMM140" s="31"/>
      <c r="NMN140" s="31"/>
      <c r="NMO140" s="31"/>
      <c r="NMP140" s="31"/>
      <c r="NMQ140" s="31"/>
      <c r="NMR140" s="31"/>
      <c r="NMS140" s="31"/>
      <c r="NMT140" s="31"/>
      <c r="NMU140" s="31"/>
      <c r="NMV140" s="31"/>
      <c r="NMW140" s="31"/>
      <c r="NMX140" s="31"/>
      <c r="NMY140" s="31"/>
      <c r="NMZ140" s="31"/>
      <c r="NNA140" s="31"/>
      <c r="NNB140" s="31"/>
      <c r="NNC140" s="31"/>
      <c r="NND140" s="31"/>
      <c r="NNE140" s="31"/>
      <c r="NNF140" s="31"/>
      <c r="NNG140" s="31"/>
      <c r="NNH140" s="31"/>
      <c r="NNI140" s="31"/>
      <c r="NNJ140" s="31"/>
      <c r="NNK140" s="31"/>
      <c r="NNL140" s="31"/>
      <c r="NNM140" s="31"/>
      <c r="NNN140" s="31"/>
      <c r="NNO140" s="31"/>
      <c r="NNP140" s="31"/>
      <c r="NNQ140" s="31"/>
      <c r="NNR140" s="31"/>
      <c r="NNS140" s="31"/>
      <c r="NNT140" s="31"/>
      <c r="NNU140" s="31"/>
      <c r="NNV140" s="31"/>
      <c r="NNW140" s="31"/>
      <c r="NNX140" s="31"/>
      <c r="NNY140" s="31"/>
      <c r="NNZ140" s="31"/>
      <c r="NOA140" s="31"/>
      <c r="NOB140" s="31"/>
      <c r="NOC140" s="31"/>
      <c r="NOD140" s="31"/>
      <c r="NOE140" s="31"/>
      <c r="NOF140" s="31"/>
      <c r="NOG140" s="31"/>
      <c r="NOH140" s="31"/>
      <c r="NOI140" s="31"/>
      <c r="NOJ140" s="31"/>
      <c r="NOK140" s="31"/>
      <c r="NOL140" s="31"/>
      <c r="NOM140" s="31"/>
      <c r="NON140" s="31"/>
      <c r="NOO140" s="31"/>
      <c r="NOP140" s="31"/>
      <c r="NOQ140" s="31"/>
      <c r="NOR140" s="31"/>
      <c r="NOS140" s="31"/>
      <c r="NOT140" s="31"/>
      <c r="NOU140" s="31"/>
      <c r="NOV140" s="31"/>
      <c r="NOW140" s="31"/>
      <c r="NOX140" s="31"/>
      <c r="NOY140" s="31"/>
      <c r="NOZ140" s="31"/>
      <c r="NPA140" s="31"/>
      <c r="NPB140" s="31"/>
      <c r="NPC140" s="31"/>
      <c r="NPD140" s="31"/>
      <c r="NPE140" s="31"/>
      <c r="NPF140" s="31"/>
      <c r="NPG140" s="31"/>
      <c r="NPH140" s="31"/>
      <c r="NPI140" s="31"/>
      <c r="NPJ140" s="31"/>
      <c r="NPK140" s="31"/>
      <c r="NPL140" s="31"/>
      <c r="NPM140" s="31"/>
      <c r="NPN140" s="31"/>
      <c r="NPO140" s="31"/>
      <c r="NPP140" s="31"/>
      <c r="NPQ140" s="31"/>
      <c r="NPR140" s="31"/>
      <c r="NPS140" s="31"/>
      <c r="NPT140" s="31"/>
      <c r="NPU140" s="31"/>
      <c r="NPV140" s="31"/>
      <c r="NPW140" s="31"/>
      <c r="NPX140" s="31"/>
      <c r="NPY140" s="31"/>
      <c r="NPZ140" s="31"/>
      <c r="NQA140" s="31"/>
      <c r="NQB140" s="31"/>
      <c r="NQC140" s="31"/>
      <c r="NQD140" s="31"/>
      <c r="NQE140" s="31"/>
      <c r="NQF140" s="31"/>
      <c r="NQG140" s="31"/>
      <c r="NQH140" s="31"/>
      <c r="NQI140" s="31"/>
      <c r="NQJ140" s="31"/>
      <c r="NQK140" s="31"/>
      <c r="NQL140" s="31"/>
      <c r="NQM140" s="31"/>
      <c r="NQN140" s="31"/>
      <c r="NQO140" s="31"/>
      <c r="NQP140" s="31"/>
      <c r="NQQ140" s="31"/>
      <c r="NQR140" s="31"/>
      <c r="NQS140" s="31"/>
      <c r="NQT140" s="31"/>
      <c r="NQU140" s="31"/>
      <c r="NQV140" s="31"/>
      <c r="NQW140" s="31"/>
      <c r="NQX140" s="31"/>
      <c r="NQY140" s="31"/>
      <c r="NQZ140" s="31"/>
      <c r="NRA140" s="31"/>
      <c r="NRB140" s="31"/>
      <c r="NRC140" s="31"/>
      <c r="NRD140" s="31"/>
      <c r="NRE140" s="31"/>
      <c r="NRF140" s="31"/>
      <c r="NRG140" s="31"/>
      <c r="NRH140" s="31"/>
      <c r="NRI140" s="31"/>
      <c r="NRJ140" s="31"/>
      <c r="NRK140" s="31"/>
      <c r="NRL140" s="31"/>
      <c r="NRM140" s="31"/>
      <c r="NRN140" s="31"/>
      <c r="NRO140" s="31"/>
      <c r="NRP140" s="31"/>
      <c r="NRQ140" s="31"/>
      <c r="NRR140" s="31"/>
      <c r="NRS140" s="31"/>
      <c r="NRT140" s="31"/>
      <c r="NRU140" s="31"/>
      <c r="NRV140" s="31"/>
      <c r="NRW140" s="31"/>
      <c r="NRX140" s="31"/>
      <c r="NRY140" s="31"/>
      <c r="NRZ140" s="31"/>
      <c r="NSA140" s="31"/>
      <c r="NSB140" s="31"/>
      <c r="NSC140" s="31"/>
      <c r="NSD140" s="31"/>
      <c r="NSE140" s="31"/>
      <c r="NSF140" s="31"/>
      <c r="NSG140" s="31"/>
      <c r="NSH140" s="31"/>
      <c r="NSI140" s="31"/>
      <c r="NSJ140" s="31"/>
      <c r="NSK140" s="31"/>
      <c r="NSL140" s="31"/>
      <c r="NSM140" s="31"/>
      <c r="NSN140" s="31"/>
      <c r="NSO140" s="31"/>
      <c r="NSP140" s="31"/>
      <c r="NSQ140" s="31"/>
      <c r="NSR140" s="31"/>
      <c r="NSS140" s="31"/>
      <c r="NST140" s="31"/>
      <c r="NSU140" s="31"/>
      <c r="NSV140" s="31"/>
      <c r="NSW140" s="31"/>
      <c r="NSX140" s="31"/>
      <c r="NSY140" s="31"/>
      <c r="NSZ140" s="31"/>
      <c r="NTA140" s="31"/>
      <c r="NTB140" s="31"/>
      <c r="NTC140" s="31"/>
      <c r="NTD140" s="31"/>
      <c r="NTE140" s="31"/>
      <c r="NTF140" s="31"/>
      <c r="NTG140" s="31"/>
      <c r="NTH140" s="31"/>
      <c r="NTI140" s="31"/>
      <c r="NTJ140" s="31"/>
      <c r="NTK140" s="31"/>
      <c r="NTL140" s="31"/>
      <c r="NTM140" s="31"/>
      <c r="NTN140" s="31"/>
      <c r="NTO140" s="31"/>
      <c r="NTP140" s="31"/>
      <c r="NTQ140" s="31"/>
      <c r="NTR140" s="31"/>
      <c r="NTS140" s="31"/>
      <c r="NTT140" s="31"/>
      <c r="NTU140" s="31"/>
      <c r="NTV140" s="31"/>
      <c r="NTW140" s="31"/>
      <c r="NTX140" s="31"/>
      <c r="NTY140" s="31"/>
      <c r="NTZ140" s="31"/>
      <c r="NUA140" s="31"/>
      <c r="NUB140" s="31"/>
      <c r="NUC140" s="31"/>
      <c r="NUD140" s="31"/>
      <c r="NUE140" s="31"/>
      <c r="NUF140" s="31"/>
      <c r="NUG140" s="31"/>
      <c r="NUH140" s="31"/>
      <c r="NUI140" s="31"/>
      <c r="NUJ140" s="31"/>
      <c r="NUK140" s="31"/>
      <c r="NUL140" s="31"/>
      <c r="NUM140" s="31"/>
      <c r="NUN140" s="31"/>
      <c r="NUO140" s="31"/>
      <c r="NUP140" s="31"/>
      <c r="NUQ140" s="31"/>
      <c r="NUR140" s="31"/>
      <c r="NUS140" s="31"/>
      <c r="NUT140" s="31"/>
      <c r="NUU140" s="31"/>
      <c r="NUV140" s="31"/>
      <c r="NUW140" s="31"/>
      <c r="NUX140" s="31"/>
      <c r="NUY140" s="31"/>
      <c r="NUZ140" s="31"/>
      <c r="NVA140" s="31"/>
      <c r="NVB140" s="31"/>
      <c r="NVC140" s="31"/>
      <c r="NVD140" s="31"/>
      <c r="NVE140" s="31"/>
      <c r="NVF140" s="31"/>
      <c r="NVG140" s="31"/>
      <c r="NVH140" s="31"/>
      <c r="NVI140" s="31"/>
      <c r="NVJ140" s="31"/>
      <c r="NVK140" s="31"/>
      <c r="NVL140" s="31"/>
      <c r="NVM140" s="31"/>
      <c r="NVN140" s="31"/>
      <c r="NVO140" s="31"/>
      <c r="NVP140" s="31"/>
      <c r="NVQ140" s="31"/>
      <c r="NVR140" s="31"/>
      <c r="NVS140" s="31"/>
      <c r="NVT140" s="31"/>
      <c r="NVU140" s="31"/>
      <c r="NVV140" s="31"/>
      <c r="NVW140" s="31"/>
      <c r="NVX140" s="31"/>
      <c r="NVY140" s="31"/>
      <c r="NVZ140" s="31"/>
      <c r="NWA140" s="31"/>
      <c r="NWB140" s="31"/>
      <c r="NWC140" s="31"/>
      <c r="NWD140" s="31"/>
      <c r="NWE140" s="31"/>
      <c r="NWF140" s="31"/>
      <c r="NWG140" s="31"/>
      <c r="NWH140" s="31"/>
      <c r="NWI140" s="31"/>
      <c r="NWJ140" s="31"/>
      <c r="NWK140" s="31"/>
      <c r="NWL140" s="31"/>
      <c r="NWM140" s="31"/>
      <c r="NWN140" s="31"/>
      <c r="NWO140" s="31"/>
      <c r="NWP140" s="31"/>
      <c r="NWQ140" s="31"/>
      <c r="NWR140" s="31"/>
      <c r="NWS140" s="31"/>
      <c r="NWT140" s="31"/>
      <c r="NWU140" s="31"/>
      <c r="NWV140" s="31"/>
      <c r="NWW140" s="31"/>
      <c r="NWX140" s="31"/>
      <c r="NWY140" s="31"/>
      <c r="NWZ140" s="31"/>
      <c r="NXA140" s="31"/>
      <c r="NXB140" s="31"/>
      <c r="NXC140" s="31"/>
      <c r="NXD140" s="31"/>
      <c r="NXE140" s="31"/>
      <c r="NXF140" s="31"/>
      <c r="NXG140" s="31"/>
      <c r="NXH140" s="31"/>
      <c r="NXI140" s="31"/>
      <c r="NXJ140" s="31"/>
      <c r="NXK140" s="31"/>
      <c r="NXL140" s="31"/>
      <c r="NXM140" s="31"/>
      <c r="NXN140" s="31"/>
      <c r="NXO140" s="31"/>
      <c r="NXP140" s="31"/>
      <c r="NXQ140" s="31"/>
      <c r="NXR140" s="31"/>
      <c r="NXS140" s="31"/>
      <c r="NXT140" s="31"/>
      <c r="NXU140" s="31"/>
      <c r="NXV140" s="31"/>
      <c r="NXW140" s="31"/>
      <c r="NXX140" s="31"/>
      <c r="NXY140" s="31"/>
      <c r="NXZ140" s="31"/>
      <c r="NYA140" s="31"/>
      <c r="NYB140" s="31"/>
      <c r="NYC140" s="31"/>
      <c r="NYD140" s="31"/>
      <c r="NYE140" s="31"/>
      <c r="NYF140" s="31"/>
      <c r="NYG140" s="31"/>
      <c r="NYH140" s="31"/>
      <c r="NYI140" s="31"/>
      <c r="NYJ140" s="31"/>
      <c r="NYK140" s="31"/>
      <c r="NYL140" s="31"/>
      <c r="NYM140" s="31"/>
      <c r="NYN140" s="31"/>
      <c r="NYO140" s="31"/>
      <c r="NYP140" s="31"/>
      <c r="NYQ140" s="31"/>
      <c r="NYR140" s="31"/>
      <c r="NYS140" s="31"/>
      <c r="NYT140" s="31"/>
      <c r="NYU140" s="31"/>
      <c r="NYV140" s="31"/>
      <c r="NYW140" s="31"/>
      <c r="NYX140" s="31"/>
      <c r="NYY140" s="31"/>
      <c r="NYZ140" s="31"/>
      <c r="NZA140" s="31"/>
      <c r="NZB140" s="31"/>
      <c r="NZC140" s="31"/>
      <c r="NZD140" s="31"/>
      <c r="NZE140" s="31"/>
      <c r="NZF140" s="31"/>
      <c r="NZG140" s="31"/>
      <c r="NZH140" s="31"/>
      <c r="NZI140" s="31"/>
      <c r="NZJ140" s="31"/>
      <c r="NZK140" s="31"/>
      <c r="NZL140" s="31"/>
      <c r="NZM140" s="31"/>
      <c r="NZN140" s="31"/>
      <c r="NZO140" s="31"/>
      <c r="NZP140" s="31"/>
      <c r="NZQ140" s="31"/>
      <c r="NZR140" s="31"/>
      <c r="NZS140" s="31"/>
      <c r="NZT140" s="31"/>
      <c r="NZU140" s="31"/>
      <c r="NZV140" s="31"/>
      <c r="NZW140" s="31"/>
      <c r="NZX140" s="31"/>
      <c r="NZY140" s="31"/>
      <c r="NZZ140" s="31"/>
      <c r="OAA140" s="31"/>
      <c r="OAB140" s="31"/>
      <c r="OAC140" s="31"/>
      <c r="OAD140" s="31"/>
      <c r="OAE140" s="31"/>
      <c r="OAF140" s="31"/>
      <c r="OAG140" s="31"/>
      <c r="OAH140" s="31"/>
      <c r="OAI140" s="31"/>
      <c r="OAJ140" s="31"/>
      <c r="OAK140" s="31"/>
      <c r="OAL140" s="31"/>
      <c r="OAM140" s="31"/>
      <c r="OAN140" s="31"/>
      <c r="OAO140" s="31"/>
      <c r="OAP140" s="31"/>
      <c r="OAQ140" s="31"/>
      <c r="OAR140" s="31"/>
      <c r="OAS140" s="31"/>
      <c r="OAT140" s="31"/>
      <c r="OAU140" s="31"/>
      <c r="OAV140" s="31"/>
      <c r="OAW140" s="31"/>
      <c r="OAX140" s="31"/>
      <c r="OAY140" s="31"/>
      <c r="OAZ140" s="31"/>
      <c r="OBA140" s="31"/>
      <c r="OBB140" s="31"/>
      <c r="OBC140" s="31"/>
      <c r="OBD140" s="31"/>
      <c r="OBE140" s="31"/>
      <c r="OBF140" s="31"/>
      <c r="OBG140" s="31"/>
      <c r="OBH140" s="31"/>
      <c r="OBI140" s="31"/>
      <c r="OBJ140" s="31"/>
      <c r="OBK140" s="31"/>
      <c r="OBL140" s="31"/>
      <c r="OBM140" s="31"/>
      <c r="OBN140" s="31"/>
      <c r="OBO140" s="31"/>
      <c r="OBP140" s="31"/>
      <c r="OBQ140" s="31"/>
      <c r="OBR140" s="31"/>
      <c r="OBS140" s="31"/>
      <c r="OBT140" s="31"/>
      <c r="OBU140" s="31"/>
      <c r="OBV140" s="31"/>
      <c r="OBW140" s="31"/>
      <c r="OBX140" s="31"/>
      <c r="OBY140" s="31"/>
      <c r="OBZ140" s="31"/>
      <c r="OCA140" s="31"/>
      <c r="OCB140" s="31"/>
      <c r="OCC140" s="31"/>
      <c r="OCD140" s="31"/>
      <c r="OCE140" s="31"/>
      <c r="OCF140" s="31"/>
      <c r="OCG140" s="31"/>
      <c r="OCH140" s="31"/>
      <c r="OCI140" s="31"/>
      <c r="OCJ140" s="31"/>
      <c r="OCK140" s="31"/>
      <c r="OCL140" s="31"/>
      <c r="OCM140" s="31"/>
      <c r="OCN140" s="31"/>
      <c r="OCO140" s="31"/>
      <c r="OCP140" s="31"/>
      <c r="OCQ140" s="31"/>
      <c r="OCR140" s="31"/>
      <c r="OCS140" s="31"/>
      <c r="OCT140" s="31"/>
      <c r="OCU140" s="31"/>
      <c r="OCV140" s="31"/>
      <c r="OCW140" s="31"/>
      <c r="OCX140" s="31"/>
      <c r="OCY140" s="31"/>
      <c r="OCZ140" s="31"/>
      <c r="ODA140" s="31"/>
      <c r="ODB140" s="31"/>
      <c r="ODC140" s="31"/>
      <c r="ODD140" s="31"/>
      <c r="ODE140" s="31"/>
      <c r="ODF140" s="31"/>
      <c r="ODG140" s="31"/>
      <c r="ODH140" s="31"/>
      <c r="ODI140" s="31"/>
      <c r="ODJ140" s="31"/>
      <c r="ODK140" s="31"/>
      <c r="ODL140" s="31"/>
      <c r="ODM140" s="31"/>
      <c r="ODN140" s="31"/>
      <c r="ODO140" s="31"/>
      <c r="ODP140" s="31"/>
      <c r="ODQ140" s="31"/>
      <c r="ODR140" s="31"/>
      <c r="ODS140" s="31"/>
      <c r="ODT140" s="31"/>
      <c r="ODU140" s="31"/>
      <c r="ODV140" s="31"/>
      <c r="ODW140" s="31"/>
      <c r="ODX140" s="31"/>
      <c r="ODY140" s="31"/>
      <c r="ODZ140" s="31"/>
      <c r="OEA140" s="31"/>
      <c r="OEB140" s="31"/>
      <c r="OEC140" s="31"/>
      <c r="OED140" s="31"/>
      <c r="OEE140" s="31"/>
      <c r="OEF140" s="31"/>
      <c r="OEG140" s="31"/>
      <c r="OEH140" s="31"/>
      <c r="OEI140" s="31"/>
      <c r="OEJ140" s="31"/>
      <c r="OEK140" s="31"/>
      <c r="OEL140" s="31"/>
      <c r="OEM140" s="31"/>
      <c r="OEN140" s="31"/>
      <c r="OEO140" s="31"/>
      <c r="OEP140" s="31"/>
      <c r="OEQ140" s="31"/>
      <c r="OER140" s="31"/>
      <c r="OES140" s="31"/>
      <c r="OET140" s="31"/>
      <c r="OEU140" s="31"/>
      <c r="OEV140" s="31"/>
      <c r="OEW140" s="31"/>
      <c r="OEX140" s="31"/>
      <c r="OEY140" s="31"/>
      <c r="OEZ140" s="31"/>
      <c r="OFA140" s="31"/>
      <c r="OFB140" s="31"/>
      <c r="OFC140" s="31"/>
      <c r="OFD140" s="31"/>
      <c r="OFE140" s="31"/>
      <c r="OFF140" s="31"/>
      <c r="OFG140" s="31"/>
      <c r="OFH140" s="31"/>
      <c r="OFI140" s="31"/>
      <c r="OFJ140" s="31"/>
      <c r="OFK140" s="31"/>
      <c r="OFL140" s="31"/>
      <c r="OFM140" s="31"/>
      <c r="OFN140" s="31"/>
      <c r="OFO140" s="31"/>
      <c r="OFP140" s="31"/>
      <c r="OFQ140" s="31"/>
      <c r="OFR140" s="31"/>
      <c r="OFS140" s="31"/>
      <c r="OFT140" s="31"/>
      <c r="OFU140" s="31"/>
      <c r="OFV140" s="31"/>
      <c r="OFW140" s="31"/>
      <c r="OFX140" s="31"/>
      <c r="OFY140" s="31"/>
      <c r="OFZ140" s="31"/>
      <c r="OGA140" s="31"/>
      <c r="OGB140" s="31"/>
      <c r="OGC140" s="31"/>
      <c r="OGD140" s="31"/>
      <c r="OGE140" s="31"/>
      <c r="OGF140" s="31"/>
      <c r="OGG140" s="31"/>
      <c r="OGH140" s="31"/>
      <c r="OGI140" s="31"/>
      <c r="OGJ140" s="31"/>
      <c r="OGK140" s="31"/>
      <c r="OGL140" s="31"/>
      <c r="OGM140" s="31"/>
      <c r="OGN140" s="31"/>
      <c r="OGO140" s="31"/>
      <c r="OGP140" s="31"/>
      <c r="OGQ140" s="31"/>
      <c r="OGR140" s="31"/>
      <c r="OGS140" s="31"/>
      <c r="OGT140" s="31"/>
      <c r="OGU140" s="31"/>
      <c r="OGV140" s="31"/>
      <c r="OGW140" s="31"/>
      <c r="OGX140" s="31"/>
      <c r="OGY140" s="31"/>
      <c r="OGZ140" s="31"/>
      <c r="OHA140" s="31"/>
      <c r="OHB140" s="31"/>
      <c r="OHC140" s="31"/>
      <c r="OHD140" s="31"/>
      <c r="OHE140" s="31"/>
      <c r="OHF140" s="31"/>
      <c r="OHG140" s="31"/>
      <c r="OHH140" s="31"/>
      <c r="OHI140" s="31"/>
      <c r="OHJ140" s="31"/>
      <c r="OHK140" s="31"/>
      <c r="OHL140" s="31"/>
      <c r="OHM140" s="31"/>
      <c r="OHN140" s="31"/>
      <c r="OHO140" s="31"/>
      <c r="OHP140" s="31"/>
      <c r="OHQ140" s="31"/>
      <c r="OHR140" s="31"/>
      <c r="OHS140" s="31"/>
      <c r="OHT140" s="31"/>
      <c r="OHU140" s="31"/>
      <c r="OHV140" s="31"/>
      <c r="OHW140" s="31"/>
      <c r="OHX140" s="31"/>
      <c r="OHY140" s="31"/>
      <c r="OHZ140" s="31"/>
      <c r="OIA140" s="31"/>
      <c r="OIB140" s="31"/>
      <c r="OIC140" s="31"/>
      <c r="OID140" s="31"/>
      <c r="OIE140" s="31"/>
      <c r="OIF140" s="31"/>
      <c r="OIG140" s="31"/>
      <c r="OIH140" s="31"/>
      <c r="OII140" s="31"/>
      <c r="OIJ140" s="31"/>
      <c r="OIK140" s="31"/>
      <c r="OIL140" s="31"/>
      <c r="OIM140" s="31"/>
      <c r="OIN140" s="31"/>
      <c r="OIO140" s="31"/>
      <c r="OIP140" s="31"/>
      <c r="OIQ140" s="31"/>
      <c r="OIR140" s="31"/>
      <c r="OIS140" s="31"/>
      <c r="OIT140" s="31"/>
      <c r="OIU140" s="31"/>
      <c r="OIV140" s="31"/>
      <c r="OIW140" s="31"/>
      <c r="OIX140" s="31"/>
      <c r="OIY140" s="31"/>
      <c r="OIZ140" s="31"/>
      <c r="OJA140" s="31"/>
      <c r="OJB140" s="31"/>
      <c r="OJC140" s="31"/>
      <c r="OJD140" s="31"/>
      <c r="OJE140" s="31"/>
      <c r="OJF140" s="31"/>
      <c r="OJG140" s="31"/>
      <c r="OJH140" s="31"/>
      <c r="OJI140" s="31"/>
      <c r="OJJ140" s="31"/>
      <c r="OJK140" s="31"/>
      <c r="OJL140" s="31"/>
      <c r="OJM140" s="31"/>
      <c r="OJN140" s="31"/>
      <c r="OJO140" s="31"/>
      <c r="OJP140" s="31"/>
      <c r="OJQ140" s="31"/>
      <c r="OJR140" s="31"/>
      <c r="OJS140" s="31"/>
      <c r="OJT140" s="31"/>
      <c r="OJU140" s="31"/>
      <c r="OJV140" s="31"/>
      <c r="OJW140" s="31"/>
      <c r="OJX140" s="31"/>
      <c r="OJY140" s="31"/>
      <c r="OJZ140" s="31"/>
      <c r="OKA140" s="31"/>
      <c r="OKB140" s="31"/>
      <c r="OKC140" s="31"/>
      <c r="OKD140" s="31"/>
      <c r="OKE140" s="31"/>
      <c r="OKF140" s="31"/>
      <c r="OKG140" s="31"/>
      <c r="OKH140" s="31"/>
      <c r="OKI140" s="31"/>
      <c r="OKJ140" s="31"/>
      <c r="OKK140" s="31"/>
      <c r="OKL140" s="31"/>
      <c r="OKM140" s="31"/>
      <c r="OKN140" s="31"/>
      <c r="OKO140" s="31"/>
      <c r="OKP140" s="31"/>
      <c r="OKQ140" s="31"/>
      <c r="OKR140" s="31"/>
      <c r="OKS140" s="31"/>
      <c r="OKT140" s="31"/>
      <c r="OKU140" s="31"/>
      <c r="OKV140" s="31"/>
      <c r="OKW140" s="31"/>
      <c r="OKX140" s="31"/>
      <c r="OKY140" s="31"/>
      <c r="OKZ140" s="31"/>
      <c r="OLA140" s="31"/>
      <c r="OLB140" s="31"/>
      <c r="OLC140" s="31"/>
      <c r="OLD140" s="31"/>
      <c r="OLE140" s="31"/>
      <c r="OLF140" s="31"/>
      <c r="OLG140" s="31"/>
      <c r="OLH140" s="31"/>
      <c r="OLI140" s="31"/>
      <c r="OLJ140" s="31"/>
      <c r="OLK140" s="31"/>
      <c r="OLL140" s="31"/>
      <c r="OLM140" s="31"/>
      <c r="OLN140" s="31"/>
      <c r="OLO140" s="31"/>
      <c r="OLP140" s="31"/>
      <c r="OLQ140" s="31"/>
      <c r="OLR140" s="31"/>
      <c r="OLS140" s="31"/>
      <c r="OLT140" s="31"/>
      <c r="OLU140" s="31"/>
      <c r="OLV140" s="31"/>
      <c r="OLW140" s="31"/>
      <c r="OLX140" s="31"/>
      <c r="OLY140" s="31"/>
      <c r="OLZ140" s="31"/>
      <c r="OMA140" s="31"/>
      <c r="OMB140" s="31"/>
      <c r="OMC140" s="31"/>
      <c r="OMD140" s="31"/>
      <c r="OME140" s="31"/>
      <c r="OMF140" s="31"/>
      <c r="OMG140" s="31"/>
      <c r="OMH140" s="31"/>
      <c r="OMI140" s="31"/>
      <c r="OMJ140" s="31"/>
      <c r="OMK140" s="31"/>
      <c r="OML140" s="31"/>
      <c r="OMM140" s="31"/>
      <c r="OMN140" s="31"/>
      <c r="OMO140" s="31"/>
      <c r="OMP140" s="31"/>
      <c r="OMQ140" s="31"/>
      <c r="OMR140" s="31"/>
      <c r="OMS140" s="31"/>
      <c r="OMT140" s="31"/>
      <c r="OMU140" s="31"/>
      <c r="OMV140" s="31"/>
      <c r="OMW140" s="31"/>
      <c r="OMX140" s="31"/>
      <c r="OMY140" s="31"/>
      <c r="OMZ140" s="31"/>
      <c r="ONA140" s="31"/>
      <c r="ONB140" s="31"/>
      <c r="ONC140" s="31"/>
      <c r="OND140" s="31"/>
      <c r="ONE140" s="31"/>
      <c r="ONF140" s="31"/>
      <c r="ONG140" s="31"/>
      <c r="ONH140" s="31"/>
      <c r="ONI140" s="31"/>
      <c r="ONJ140" s="31"/>
      <c r="ONK140" s="31"/>
      <c r="ONL140" s="31"/>
      <c r="ONM140" s="31"/>
      <c r="ONN140" s="31"/>
      <c r="ONO140" s="31"/>
      <c r="ONP140" s="31"/>
      <c r="ONQ140" s="31"/>
      <c r="ONR140" s="31"/>
      <c r="ONS140" s="31"/>
      <c r="ONT140" s="31"/>
      <c r="ONU140" s="31"/>
      <c r="ONV140" s="31"/>
      <c r="ONW140" s="31"/>
      <c r="ONX140" s="31"/>
      <c r="ONY140" s="31"/>
      <c r="ONZ140" s="31"/>
      <c r="OOA140" s="31"/>
      <c r="OOB140" s="31"/>
      <c r="OOC140" s="31"/>
      <c r="OOD140" s="31"/>
      <c r="OOE140" s="31"/>
      <c r="OOF140" s="31"/>
      <c r="OOG140" s="31"/>
      <c r="OOH140" s="31"/>
      <c r="OOI140" s="31"/>
      <c r="OOJ140" s="31"/>
      <c r="OOK140" s="31"/>
      <c r="OOL140" s="31"/>
      <c r="OOM140" s="31"/>
      <c r="OON140" s="31"/>
      <c r="OOO140" s="31"/>
      <c r="OOP140" s="31"/>
      <c r="OOQ140" s="31"/>
      <c r="OOR140" s="31"/>
      <c r="OOS140" s="31"/>
      <c r="OOT140" s="31"/>
      <c r="OOU140" s="31"/>
      <c r="OOV140" s="31"/>
      <c r="OOW140" s="31"/>
      <c r="OOX140" s="31"/>
      <c r="OOY140" s="31"/>
      <c r="OOZ140" s="31"/>
      <c r="OPA140" s="31"/>
      <c r="OPB140" s="31"/>
      <c r="OPC140" s="31"/>
      <c r="OPD140" s="31"/>
      <c r="OPE140" s="31"/>
      <c r="OPF140" s="31"/>
      <c r="OPG140" s="31"/>
      <c r="OPH140" s="31"/>
      <c r="OPI140" s="31"/>
      <c r="OPJ140" s="31"/>
      <c r="OPK140" s="31"/>
      <c r="OPL140" s="31"/>
      <c r="OPM140" s="31"/>
      <c r="OPN140" s="31"/>
      <c r="OPO140" s="31"/>
      <c r="OPP140" s="31"/>
      <c r="OPQ140" s="31"/>
      <c r="OPR140" s="31"/>
      <c r="OPS140" s="31"/>
      <c r="OPT140" s="31"/>
      <c r="OPU140" s="31"/>
      <c r="OPV140" s="31"/>
      <c r="OPW140" s="31"/>
      <c r="OPX140" s="31"/>
      <c r="OPY140" s="31"/>
      <c r="OPZ140" s="31"/>
      <c r="OQA140" s="31"/>
      <c r="OQB140" s="31"/>
      <c r="OQC140" s="31"/>
      <c r="OQD140" s="31"/>
      <c r="OQE140" s="31"/>
      <c r="OQF140" s="31"/>
      <c r="OQG140" s="31"/>
      <c r="OQH140" s="31"/>
      <c r="OQI140" s="31"/>
      <c r="OQJ140" s="31"/>
      <c r="OQK140" s="31"/>
      <c r="OQL140" s="31"/>
      <c r="OQM140" s="31"/>
      <c r="OQN140" s="31"/>
      <c r="OQO140" s="31"/>
      <c r="OQP140" s="31"/>
      <c r="OQQ140" s="31"/>
      <c r="OQR140" s="31"/>
      <c r="OQS140" s="31"/>
      <c r="OQT140" s="31"/>
      <c r="OQU140" s="31"/>
      <c r="OQV140" s="31"/>
      <c r="OQW140" s="31"/>
      <c r="OQX140" s="31"/>
      <c r="OQY140" s="31"/>
      <c r="OQZ140" s="31"/>
      <c r="ORA140" s="31"/>
      <c r="ORB140" s="31"/>
      <c r="ORC140" s="31"/>
      <c r="ORD140" s="31"/>
      <c r="ORE140" s="31"/>
      <c r="ORF140" s="31"/>
      <c r="ORG140" s="31"/>
      <c r="ORH140" s="31"/>
      <c r="ORI140" s="31"/>
      <c r="ORJ140" s="31"/>
      <c r="ORK140" s="31"/>
      <c r="ORL140" s="31"/>
      <c r="ORM140" s="31"/>
      <c r="ORN140" s="31"/>
      <c r="ORO140" s="31"/>
      <c r="ORP140" s="31"/>
      <c r="ORQ140" s="31"/>
      <c r="ORR140" s="31"/>
      <c r="ORS140" s="31"/>
      <c r="ORT140" s="31"/>
      <c r="ORU140" s="31"/>
      <c r="ORV140" s="31"/>
      <c r="ORW140" s="31"/>
      <c r="ORX140" s="31"/>
      <c r="ORY140" s="31"/>
      <c r="ORZ140" s="31"/>
      <c r="OSA140" s="31"/>
      <c r="OSB140" s="31"/>
      <c r="OSC140" s="31"/>
      <c r="OSD140" s="31"/>
      <c r="OSE140" s="31"/>
      <c r="OSF140" s="31"/>
      <c r="OSG140" s="31"/>
      <c r="OSH140" s="31"/>
      <c r="OSI140" s="31"/>
      <c r="OSJ140" s="31"/>
      <c r="OSK140" s="31"/>
      <c r="OSL140" s="31"/>
      <c r="OSM140" s="31"/>
      <c r="OSN140" s="31"/>
      <c r="OSO140" s="31"/>
      <c r="OSP140" s="31"/>
      <c r="OSQ140" s="31"/>
      <c r="OSR140" s="31"/>
      <c r="OSS140" s="31"/>
      <c r="OST140" s="31"/>
      <c r="OSU140" s="31"/>
      <c r="OSV140" s="31"/>
      <c r="OSW140" s="31"/>
      <c r="OSX140" s="31"/>
      <c r="OSY140" s="31"/>
      <c r="OSZ140" s="31"/>
      <c r="OTA140" s="31"/>
      <c r="OTB140" s="31"/>
      <c r="OTC140" s="31"/>
      <c r="OTD140" s="31"/>
      <c r="OTE140" s="31"/>
      <c r="OTF140" s="31"/>
      <c r="OTG140" s="31"/>
      <c r="OTH140" s="31"/>
      <c r="OTI140" s="31"/>
      <c r="OTJ140" s="31"/>
      <c r="OTK140" s="31"/>
      <c r="OTL140" s="31"/>
      <c r="OTM140" s="31"/>
      <c r="OTN140" s="31"/>
      <c r="OTO140" s="31"/>
      <c r="OTP140" s="31"/>
      <c r="OTQ140" s="31"/>
      <c r="OTR140" s="31"/>
      <c r="OTS140" s="31"/>
      <c r="OTT140" s="31"/>
      <c r="OTU140" s="31"/>
      <c r="OTV140" s="31"/>
      <c r="OTW140" s="31"/>
      <c r="OTX140" s="31"/>
      <c r="OTY140" s="31"/>
      <c r="OTZ140" s="31"/>
      <c r="OUA140" s="31"/>
      <c r="OUB140" s="31"/>
      <c r="OUC140" s="31"/>
      <c r="OUD140" s="31"/>
      <c r="OUE140" s="31"/>
      <c r="OUF140" s="31"/>
      <c r="OUG140" s="31"/>
      <c r="OUH140" s="31"/>
      <c r="OUI140" s="31"/>
      <c r="OUJ140" s="31"/>
      <c r="OUK140" s="31"/>
      <c r="OUL140" s="31"/>
      <c r="OUM140" s="31"/>
      <c r="OUN140" s="31"/>
      <c r="OUO140" s="31"/>
      <c r="OUP140" s="31"/>
      <c r="OUQ140" s="31"/>
      <c r="OUR140" s="31"/>
      <c r="OUS140" s="31"/>
      <c r="OUT140" s="31"/>
      <c r="OUU140" s="31"/>
      <c r="OUV140" s="31"/>
      <c r="OUW140" s="31"/>
      <c r="OUX140" s="31"/>
      <c r="OUY140" s="31"/>
      <c r="OUZ140" s="31"/>
      <c r="OVA140" s="31"/>
      <c r="OVB140" s="31"/>
      <c r="OVC140" s="31"/>
      <c r="OVD140" s="31"/>
      <c r="OVE140" s="31"/>
      <c r="OVF140" s="31"/>
      <c r="OVG140" s="31"/>
      <c r="OVH140" s="31"/>
      <c r="OVI140" s="31"/>
      <c r="OVJ140" s="31"/>
      <c r="OVK140" s="31"/>
      <c r="OVL140" s="31"/>
      <c r="OVM140" s="31"/>
      <c r="OVN140" s="31"/>
      <c r="OVO140" s="31"/>
      <c r="OVP140" s="31"/>
      <c r="OVQ140" s="31"/>
      <c r="OVR140" s="31"/>
      <c r="OVS140" s="31"/>
      <c r="OVT140" s="31"/>
      <c r="OVU140" s="31"/>
      <c r="OVV140" s="31"/>
      <c r="OVW140" s="31"/>
      <c r="OVX140" s="31"/>
      <c r="OVY140" s="31"/>
      <c r="OVZ140" s="31"/>
      <c r="OWA140" s="31"/>
      <c r="OWB140" s="31"/>
      <c r="OWC140" s="31"/>
      <c r="OWD140" s="31"/>
      <c r="OWE140" s="31"/>
      <c r="OWF140" s="31"/>
      <c r="OWG140" s="31"/>
      <c r="OWH140" s="31"/>
      <c r="OWI140" s="31"/>
      <c r="OWJ140" s="31"/>
      <c r="OWK140" s="31"/>
      <c r="OWL140" s="31"/>
      <c r="OWM140" s="31"/>
      <c r="OWN140" s="31"/>
      <c r="OWO140" s="31"/>
      <c r="OWP140" s="31"/>
      <c r="OWQ140" s="31"/>
      <c r="OWR140" s="31"/>
      <c r="OWS140" s="31"/>
      <c r="OWT140" s="31"/>
      <c r="OWU140" s="31"/>
      <c r="OWV140" s="31"/>
      <c r="OWW140" s="31"/>
      <c r="OWX140" s="31"/>
      <c r="OWY140" s="31"/>
      <c r="OWZ140" s="31"/>
      <c r="OXA140" s="31"/>
      <c r="OXB140" s="31"/>
      <c r="OXC140" s="31"/>
      <c r="OXD140" s="31"/>
      <c r="OXE140" s="31"/>
      <c r="OXF140" s="31"/>
      <c r="OXG140" s="31"/>
      <c r="OXH140" s="31"/>
      <c r="OXI140" s="31"/>
      <c r="OXJ140" s="31"/>
      <c r="OXK140" s="31"/>
      <c r="OXL140" s="31"/>
      <c r="OXM140" s="31"/>
      <c r="OXN140" s="31"/>
      <c r="OXO140" s="31"/>
      <c r="OXP140" s="31"/>
      <c r="OXQ140" s="31"/>
      <c r="OXR140" s="31"/>
      <c r="OXS140" s="31"/>
      <c r="OXT140" s="31"/>
      <c r="OXU140" s="31"/>
      <c r="OXV140" s="31"/>
      <c r="OXW140" s="31"/>
      <c r="OXX140" s="31"/>
      <c r="OXY140" s="31"/>
      <c r="OXZ140" s="31"/>
      <c r="OYA140" s="31"/>
      <c r="OYB140" s="31"/>
      <c r="OYC140" s="31"/>
      <c r="OYD140" s="31"/>
      <c r="OYE140" s="31"/>
      <c r="OYF140" s="31"/>
      <c r="OYG140" s="31"/>
      <c r="OYH140" s="31"/>
      <c r="OYI140" s="31"/>
      <c r="OYJ140" s="31"/>
      <c r="OYK140" s="31"/>
      <c r="OYL140" s="31"/>
      <c r="OYM140" s="31"/>
      <c r="OYN140" s="31"/>
      <c r="OYO140" s="31"/>
      <c r="OYP140" s="31"/>
      <c r="OYQ140" s="31"/>
      <c r="OYR140" s="31"/>
      <c r="OYS140" s="31"/>
      <c r="OYT140" s="31"/>
      <c r="OYU140" s="31"/>
      <c r="OYV140" s="31"/>
      <c r="OYW140" s="31"/>
      <c r="OYX140" s="31"/>
      <c r="OYY140" s="31"/>
      <c r="OYZ140" s="31"/>
      <c r="OZA140" s="31"/>
      <c r="OZB140" s="31"/>
      <c r="OZC140" s="31"/>
      <c r="OZD140" s="31"/>
      <c r="OZE140" s="31"/>
      <c r="OZF140" s="31"/>
      <c r="OZG140" s="31"/>
      <c r="OZH140" s="31"/>
      <c r="OZI140" s="31"/>
      <c r="OZJ140" s="31"/>
      <c r="OZK140" s="31"/>
      <c r="OZL140" s="31"/>
      <c r="OZM140" s="31"/>
      <c r="OZN140" s="31"/>
      <c r="OZO140" s="31"/>
      <c r="OZP140" s="31"/>
      <c r="OZQ140" s="31"/>
      <c r="OZR140" s="31"/>
      <c r="OZS140" s="31"/>
      <c r="OZT140" s="31"/>
      <c r="OZU140" s="31"/>
      <c r="OZV140" s="31"/>
      <c r="OZW140" s="31"/>
      <c r="OZX140" s="31"/>
      <c r="OZY140" s="31"/>
      <c r="OZZ140" s="31"/>
      <c r="PAA140" s="31"/>
      <c r="PAB140" s="31"/>
      <c r="PAC140" s="31"/>
      <c r="PAD140" s="31"/>
      <c r="PAE140" s="31"/>
      <c r="PAF140" s="31"/>
      <c r="PAG140" s="31"/>
      <c r="PAH140" s="31"/>
      <c r="PAI140" s="31"/>
      <c r="PAJ140" s="31"/>
      <c r="PAK140" s="31"/>
      <c r="PAL140" s="31"/>
      <c r="PAM140" s="31"/>
      <c r="PAN140" s="31"/>
      <c r="PAO140" s="31"/>
      <c r="PAP140" s="31"/>
      <c r="PAQ140" s="31"/>
      <c r="PAR140" s="31"/>
      <c r="PAS140" s="31"/>
      <c r="PAT140" s="31"/>
      <c r="PAU140" s="31"/>
      <c r="PAV140" s="31"/>
      <c r="PAW140" s="31"/>
      <c r="PAX140" s="31"/>
      <c r="PAY140" s="31"/>
      <c r="PAZ140" s="31"/>
      <c r="PBA140" s="31"/>
      <c r="PBB140" s="31"/>
      <c r="PBC140" s="31"/>
      <c r="PBD140" s="31"/>
      <c r="PBE140" s="31"/>
      <c r="PBF140" s="31"/>
      <c r="PBG140" s="31"/>
      <c r="PBH140" s="31"/>
      <c r="PBI140" s="31"/>
      <c r="PBJ140" s="31"/>
      <c r="PBK140" s="31"/>
      <c r="PBL140" s="31"/>
      <c r="PBM140" s="31"/>
      <c r="PBN140" s="31"/>
      <c r="PBO140" s="31"/>
      <c r="PBP140" s="31"/>
      <c r="PBQ140" s="31"/>
      <c r="PBR140" s="31"/>
      <c r="PBS140" s="31"/>
      <c r="PBT140" s="31"/>
      <c r="PBU140" s="31"/>
      <c r="PBV140" s="31"/>
      <c r="PBW140" s="31"/>
      <c r="PBX140" s="31"/>
      <c r="PBY140" s="31"/>
      <c r="PBZ140" s="31"/>
      <c r="PCA140" s="31"/>
      <c r="PCB140" s="31"/>
      <c r="PCC140" s="31"/>
      <c r="PCD140" s="31"/>
      <c r="PCE140" s="31"/>
      <c r="PCF140" s="31"/>
      <c r="PCG140" s="31"/>
      <c r="PCH140" s="31"/>
      <c r="PCI140" s="31"/>
      <c r="PCJ140" s="31"/>
      <c r="PCK140" s="31"/>
      <c r="PCL140" s="31"/>
      <c r="PCM140" s="31"/>
      <c r="PCN140" s="31"/>
      <c r="PCO140" s="31"/>
      <c r="PCP140" s="31"/>
      <c r="PCQ140" s="31"/>
      <c r="PCR140" s="31"/>
      <c r="PCS140" s="31"/>
      <c r="PCT140" s="31"/>
      <c r="PCU140" s="31"/>
      <c r="PCV140" s="31"/>
      <c r="PCW140" s="31"/>
      <c r="PCX140" s="31"/>
      <c r="PCY140" s="31"/>
      <c r="PCZ140" s="31"/>
      <c r="PDA140" s="31"/>
      <c r="PDB140" s="31"/>
      <c r="PDC140" s="31"/>
      <c r="PDD140" s="31"/>
      <c r="PDE140" s="31"/>
      <c r="PDF140" s="31"/>
      <c r="PDG140" s="31"/>
      <c r="PDH140" s="31"/>
      <c r="PDI140" s="31"/>
      <c r="PDJ140" s="31"/>
      <c r="PDK140" s="31"/>
      <c r="PDL140" s="31"/>
      <c r="PDM140" s="31"/>
      <c r="PDN140" s="31"/>
      <c r="PDO140" s="31"/>
      <c r="PDP140" s="31"/>
      <c r="PDQ140" s="31"/>
      <c r="PDR140" s="31"/>
      <c r="PDS140" s="31"/>
      <c r="PDT140" s="31"/>
      <c r="PDU140" s="31"/>
      <c r="PDV140" s="31"/>
      <c r="PDW140" s="31"/>
      <c r="PDX140" s="31"/>
      <c r="PDY140" s="31"/>
      <c r="PDZ140" s="31"/>
      <c r="PEA140" s="31"/>
      <c r="PEB140" s="31"/>
      <c r="PEC140" s="31"/>
      <c r="PED140" s="31"/>
      <c r="PEE140" s="31"/>
      <c r="PEF140" s="31"/>
      <c r="PEG140" s="31"/>
      <c r="PEH140" s="31"/>
      <c r="PEI140" s="31"/>
      <c r="PEJ140" s="31"/>
      <c r="PEK140" s="31"/>
      <c r="PEL140" s="31"/>
      <c r="PEM140" s="31"/>
      <c r="PEN140" s="31"/>
      <c r="PEO140" s="31"/>
      <c r="PEP140" s="31"/>
      <c r="PEQ140" s="31"/>
      <c r="PER140" s="31"/>
      <c r="PES140" s="31"/>
      <c r="PET140" s="31"/>
      <c r="PEU140" s="31"/>
      <c r="PEV140" s="31"/>
      <c r="PEW140" s="31"/>
      <c r="PEX140" s="31"/>
      <c r="PEY140" s="31"/>
      <c r="PEZ140" s="31"/>
      <c r="PFA140" s="31"/>
      <c r="PFB140" s="31"/>
      <c r="PFC140" s="31"/>
      <c r="PFD140" s="31"/>
      <c r="PFE140" s="31"/>
      <c r="PFF140" s="31"/>
      <c r="PFG140" s="31"/>
      <c r="PFH140" s="31"/>
      <c r="PFI140" s="31"/>
      <c r="PFJ140" s="31"/>
      <c r="PFK140" s="31"/>
      <c r="PFL140" s="31"/>
      <c r="PFM140" s="31"/>
      <c r="PFN140" s="31"/>
      <c r="PFO140" s="31"/>
      <c r="PFP140" s="31"/>
      <c r="PFQ140" s="31"/>
      <c r="PFR140" s="31"/>
      <c r="PFS140" s="31"/>
      <c r="PFT140" s="31"/>
      <c r="PFU140" s="31"/>
      <c r="PFV140" s="31"/>
      <c r="PFW140" s="31"/>
      <c r="PFX140" s="31"/>
      <c r="PFY140" s="31"/>
      <c r="PFZ140" s="31"/>
      <c r="PGA140" s="31"/>
      <c r="PGB140" s="31"/>
      <c r="PGC140" s="31"/>
      <c r="PGD140" s="31"/>
      <c r="PGE140" s="31"/>
      <c r="PGF140" s="31"/>
      <c r="PGG140" s="31"/>
      <c r="PGH140" s="31"/>
      <c r="PGI140" s="31"/>
      <c r="PGJ140" s="31"/>
      <c r="PGK140" s="31"/>
      <c r="PGL140" s="31"/>
      <c r="PGM140" s="31"/>
      <c r="PGN140" s="31"/>
      <c r="PGO140" s="31"/>
      <c r="PGP140" s="31"/>
      <c r="PGQ140" s="31"/>
      <c r="PGR140" s="31"/>
      <c r="PGS140" s="31"/>
      <c r="PGT140" s="31"/>
      <c r="PGU140" s="31"/>
      <c r="PGV140" s="31"/>
      <c r="PGW140" s="31"/>
      <c r="PGX140" s="31"/>
      <c r="PGY140" s="31"/>
      <c r="PGZ140" s="31"/>
      <c r="PHA140" s="31"/>
      <c r="PHB140" s="31"/>
      <c r="PHC140" s="31"/>
      <c r="PHD140" s="31"/>
      <c r="PHE140" s="31"/>
      <c r="PHF140" s="31"/>
      <c r="PHG140" s="31"/>
      <c r="PHH140" s="31"/>
      <c r="PHI140" s="31"/>
      <c r="PHJ140" s="31"/>
      <c r="PHK140" s="31"/>
      <c r="PHL140" s="31"/>
      <c r="PHM140" s="31"/>
      <c r="PHN140" s="31"/>
      <c r="PHO140" s="31"/>
      <c r="PHP140" s="31"/>
      <c r="PHQ140" s="31"/>
      <c r="PHR140" s="31"/>
      <c r="PHS140" s="31"/>
      <c r="PHT140" s="31"/>
      <c r="PHU140" s="31"/>
      <c r="PHV140" s="31"/>
      <c r="PHW140" s="31"/>
      <c r="PHX140" s="31"/>
      <c r="PHY140" s="31"/>
      <c r="PHZ140" s="31"/>
      <c r="PIA140" s="31"/>
      <c r="PIB140" s="31"/>
      <c r="PIC140" s="31"/>
      <c r="PID140" s="31"/>
      <c r="PIE140" s="31"/>
      <c r="PIF140" s="31"/>
      <c r="PIG140" s="31"/>
      <c r="PIH140" s="31"/>
      <c r="PII140" s="31"/>
      <c r="PIJ140" s="31"/>
      <c r="PIK140" s="31"/>
      <c r="PIL140" s="31"/>
      <c r="PIM140" s="31"/>
      <c r="PIN140" s="31"/>
      <c r="PIO140" s="31"/>
      <c r="PIP140" s="31"/>
      <c r="PIQ140" s="31"/>
      <c r="PIR140" s="31"/>
      <c r="PIS140" s="31"/>
      <c r="PIT140" s="31"/>
      <c r="PIU140" s="31"/>
      <c r="PIV140" s="31"/>
      <c r="PIW140" s="31"/>
      <c r="PIX140" s="31"/>
      <c r="PIY140" s="31"/>
      <c r="PIZ140" s="31"/>
      <c r="PJA140" s="31"/>
      <c r="PJB140" s="31"/>
      <c r="PJC140" s="31"/>
      <c r="PJD140" s="31"/>
      <c r="PJE140" s="31"/>
      <c r="PJF140" s="31"/>
      <c r="PJG140" s="31"/>
      <c r="PJH140" s="31"/>
      <c r="PJI140" s="31"/>
      <c r="PJJ140" s="31"/>
      <c r="PJK140" s="31"/>
      <c r="PJL140" s="31"/>
      <c r="PJM140" s="31"/>
      <c r="PJN140" s="31"/>
      <c r="PJO140" s="31"/>
      <c r="PJP140" s="31"/>
      <c r="PJQ140" s="31"/>
      <c r="PJR140" s="31"/>
      <c r="PJS140" s="31"/>
      <c r="PJT140" s="31"/>
      <c r="PJU140" s="31"/>
      <c r="PJV140" s="31"/>
      <c r="PJW140" s="31"/>
      <c r="PJX140" s="31"/>
      <c r="PJY140" s="31"/>
      <c r="PJZ140" s="31"/>
      <c r="PKA140" s="31"/>
      <c r="PKB140" s="31"/>
      <c r="PKC140" s="31"/>
      <c r="PKD140" s="31"/>
      <c r="PKE140" s="31"/>
      <c r="PKF140" s="31"/>
      <c r="PKG140" s="31"/>
      <c r="PKH140" s="31"/>
      <c r="PKI140" s="31"/>
      <c r="PKJ140" s="31"/>
      <c r="PKK140" s="31"/>
      <c r="PKL140" s="31"/>
      <c r="PKM140" s="31"/>
      <c r="PKN140" s="31"/>
      <c r="PKO140" s="31"/>
      <c r="PKP140" s="31"/>
      <c r="PKQ140" s="31"/>
      <c r="PKR140" s="31"/>
      <c r="PKS140" s="31"/>
      <c r="PKT140" s="31"/>
      <c r="PKU140" s="31"/>
      <c r="PKV140" s="31"/>
      <c r="PKW140" s="31"/>
      <c r="PKX140" s="31"/>
      <c r="PKY140" s="31"/>
      <c r="PKZ140" s="31"/>
      <c r="PLA140" s="31"/>
      <c r="PLB140" s="31"/>
      <c r="PLC140" s="31"/>
      <c r="PLD140" s="31"/>
      <c r="PLE140" s="31"/>
      <c r="PLF140" s="31"/>
      <c r="PLG140" s="31"/>
      <c r="PLH140" s="31"/>
      <c r="PLI140" s="31"/>
      <c r="PLJ140" s="31"/>
      <c r="PLK140" s="31"/>
      <c r="PLL140" s="31"/>
      <c r="PLM140" s="31"/>
      <c r="PLN140" s="31"/>
      <c r="PLO140" s="31"/>
      <c r="PLP140" s="31"/>
      <c r="PLQ140" s="31"/>
      <c r="PLR140" s="31"/>
      <c r="PLS140" s="31"/>
      <c r="PLT140" s="31"/>
      <c r="PLU140" s="31"/>
      <c r="PLV140" s="31"/>
      <c r="PLW140" s="31"/>
      <c r="PLX140" s="31"/>
      <c r="PLY140" s="31"/>
      <c r="PLZ140" s="31"/>
      <c r="PMA140" s="31"/>
      <c r="PMB140" s="31"/>
      <c r="PMC140" s="31"/>
      <c r="PMD140" s="31"/>
      <c r="PME140" s="31"/>
      <c r="PMF140" s="31"/>
      <c r="PMG140" s="31"/>
      <c r="PMH140" s="31"/>
      <c r="PMI140" s="31"/>
      <c r="PMJ140" s="31"/>
      <c r="PMK140" s="31"/>
      <c r="PML140" s="31"/>
      <c r="PMM140" s="31"/>
      <c r="PMN140" s="31"/>
      <c r="PMO140" s="31"/>
      <c r="PMP140" s="31"/>
      <c r="PMQ140" s="31"/>
      <c r="PMR140" s="31"/>
      <c r="PMS140" s="31"/>
      <c r="PMT140" s="31"/>
      <c r="PMU140" s="31"/>
      <c r="PMV140" s="31"/>
      <c r="PMW140" s="31"/>
      <c r="PMX140" s="31"/>
      <c r="PMY140" s="31"/>
      <c r="PMZ140" s="31"/>
      <c r="PNA140" s="31"/>
      <c r="PNB140" s="31"/>
      <c r="PNC140" s="31"/>
      <c r="PND140" s="31"/>
      <c r="PNE140" s="31"/>
      <c r="PNF140" s="31"/>
      <c r="PNG140" s="31"/>
      <c r="PNH140" s="31"/>
      <c r="PNI140" s="31"/>
      <c r="PNJ140" s="31"/>
      <c r="PNK140" s="31"/>
      <c r="PNL140" s="31"/>
      <c r="PNM140" s="31"/>
      <c r="PNN140" s="31"/>
      <c r="PNO140" s="31"/>
      <c r="PNP140" s="31"/>
      <c r="PNQ140" s="31"/>
      <c r="PNR140" s="31"/>
      <c r="PNS140" s="31"/>
      <c r="PNT140" s="31"/>
      <c r="PNU140" s="31"/>
      <c r="PNV140" s="31"/>
      <c r="PNW140" s="31"/>
      <c r="PNX140" s="31"/>
      <c r="PNY140" s="31"/>
      <c r="PNZ140" s="31"/>
      <c r="POA140" s="31"/>
      <c r="POB140" s="31"/>
      <c r="POC140" s="31"/>
      <c r="POD140" s="31"/>
      <c r="POE140" s="31"/>
      <c r="POF140" s="31"/>
      <c r="POG140" s="31"/>
      <c r="POH140" s="31"/>
      <c r="POI140" s="31"/>
      <c r="POJ140" s="31"/>
      <c r="POK140" s="31"/>
      <c r="POL140" s="31"/>
      <c r="POM140" s="31"/>
      <c r="PON140" s="31"/>
      <c r="POO140" s="31"/>
      <c r="POP140" s="31"/>
      <c r="POQ140" s="31"/>
      <c r="POR140" s="31"/>
      <c r="POS140" s="31"/>
      <c r="POT140" s="31"/>
      <c r="POU140" s="31"/>
      <c r="POV140" s="31"/>
      <c r="POW140" s="31"/>
      <c r="POX140" s="31"/>
      <c r="POY140" s="31"/>
      <c r="POZ140" s="31"/>
      <c r="PPA140" s="31"/>
      <c r="PPB140" s="31"/>
      <c r="PPC140" s="31"/>
      <c r="PPD140" s="31"/>
      <c r="PPE140" s="31"/>
      <c r="PPF140" s="31"/>
      <c r="PPG140" s="31"/>
      <c r="PPH140" s="31"/>
      <c r="PPI140" s="31"/>
      <c r="PPJ140" s="31"/>
      <c r="PPK140" s="31"/>
      <c r="PPL140" s="31"/>
      <c r="PPM140" s="31"/>
      <c r="PPN140" s="31"/>
      <c r="PPO140" s="31"/>
      <c r="PPP140" s="31"/>
      <c r="PPQ140" s="31"/>
      <c r="PPR140" s="31"/>
      <c r="PPS140" s="31"/>
      <c r="PPT140" s="31"/>
      <c r="PPU140" s="31"/>
      <c r="PPV140" s="31"/>
      <c r="PPW140" s="31"/>
      <c r="PPX140" s="31"/>
      <c r="PPY140" s="31"/>
      <c r="PPZ140" s="31"/>
      <c r="PQA140" s="31"/>
      <c r="PQB140" s="31"/>
      <c r="PQC140" s="31"/>
      <c r="PQD140" s="31"/>
      <c r="PQE140" s="31"/>
      <c r="PQF140" s="31"/>
      <c r="PQG140" s="31"/>
      <c r="PQH140" s="31"/>
      <c r="PQI140" s="31"/>
      <c r="PQJ140" s="31"/>
      <c r="PQK140" s="31"/>
      <c r="PQL140" s="31"/>
      <c r="PQM140" s="31"/>
      <c r="PQN140" s="31"/>
      <c r="PQO140" s="31"/>
      <c r="PQP140" s="31"/>
      <c r="PQQ140" s="31"/>
      <c r="PQR140" s="31"/>
      <c r="PQS140" s="31"/>
      <c r="PQT140" s="31"/>
      <c r="PQU140" s="31"/>
      <c r="PQV140" s="31"/>
      <c r="PQW140" s="31"/>
      <c r="PQX140" s="31"/>
      <c r="PQY140" s="31"/>
      <c r="PQZ140" s="31"/>
      <c r="PRA140" s="31"/>
      <c r="PRB140" s="31"/>
      <c r="PRC140" s="31"/>
      <c r="PRD140" s="31"/>
      <c r="PRE140" s="31"/>
      <c r="PRF140" s="31"/>
      <c r="PRG140" s="31"/>
      <c r="PRH140" s="31"/>
      <c r="PRI140" s="31"/>
      <c r="PRJ140" s="31"/>
      <c r="PRK140" s="31"/>
      <c r="PRL140" s="31"/>
      <c r="PRM140" s="31"/>
      <c r="PRN140" s="31"/>
      <c r="PRO140" s="31"/>
      <c r="PRP140" s="31"/>
      <c r="PRQ140" s="31"/>
      <c r="PRR140" s="31"/>
      <c r="PRS140" s="31"/>
      <c r="PRT140" s="31"/>
      <c r="PRU140" s="31"/>
      <c r="PRV140" s="31"/>
      <c r="PRW140" s="31"/>
      <c r="PRX140" s="31"/>
      <c r="PRY140" s="31"/>
      <c r="PRZ140" s="31"/>
      <c r="PSA140" s="31"/>
      <c r="PSB140" s="31"/>
      <c r="PSC140" s="31"/>
      <c r="PSD140" s="31"/>
      <c r="PSE140" s="31"/>
      <c r="PSF140" s="31"/>
      <c r="PSG140" s="31"/>
      <c r="PSH140" s="31"/>
      <c r="PSI140" s="31"/>
      <c r="PSJ140" s="31"/>
      <c r="PSK140" s="31"/>
      <c r="PSL140" s="31"/>
      <c r="PSM140" s="31"/>
      <c r="PSN140" s="31"/>
      <c r="PSO140" s="31"/>
      <c r="PSP140" s="31"/>
      <c r="PSQ140" s="31"/>
      <c r="PSR140" s="31"/>
      <c r="PSS140" s="31"/>
      <c r="PST140" s="31"/>
      <c r="PSU140" s="31"/>
      <c r="PSV140" s="31"/>
      <c r="PSW140" s="31"/>
      <c r="PSX140" s="31"/>
      <c r="PSY140" s="31"/>
      <c r="PSZ140" s="31"/>
      <c r="PTA140" s="31"/>
      <c r="PTB140" s="31"/>
      <c r="PTC140" s="31"/>
      <c r="PTD140" s="31"/>
      <c r="PTE140" s="31"/>
      <c r="PTF140" s="31"/>
      <c r="PTG140" s="31"/>
      <c r="PTH140" s="31"/>
      <c r="PTI140" s="31"/>
      <c r="PTJ140" s="31"/>
      <c r="PTK140" s="31"/>
      <c r="PTL140" s="31"/>
      <c r="PTM140" s="31"/>
      <c r="PTN140" s="31"/>
      <c r="PTO140" s="31"/>
      <c r="PTP140" s="31"/>
      <c r="PTQ140" s="31"/>
      <c r="PTR140" s="31"/>
      <c r="PTS140" s="31"/>
      <c r="PTT140" s="31"/>
      <c r="PTU140" s="31"/>
      <c r="PTV140" s="31"/>
      <c r="PTW140" s="31"/>
      <c r="PTX140" s="31"/>
      <c r="PTY140" s="31"/>
      <c r="PTZ140" s="31"/>
      <c r="PUA140" s="31"/>
      <c r="PUB140" s="31"/>
      <c r="PUC140" s="31"/>
      <c r="PUD140" s="31"/>
      <c r="PUE140" s="31"/>
      <c r="PUF140" s="31"/>
      <c r="PUG140" s="31"/>
      <c r="PUH140" s="31"/>
      <c r="PUI140" s="31"/>
      <c r="PUJ140" s="31"/>
      <c r="PUK140" s="31"/>
      <c r="PUL140" s="31"/>
      <c r="PUM140" s="31"/>
      <c r="PUN140" s="31"/>
      <c r="PUO140" s="31"/>
      <c r="PUP140" s="31"/>
      <c r="PUQ140" s="31"/>
      <c r="PUR140" s="31"/>
      <c r="PUS140" s="31"/>
      <c r="PUT140" s="31"/>
      <c r="PUU140" s="31"/>
      <c r="PUV140" s="31"/>
      <c r="PUW140" s="31"/>
      <c r="PUX140" s="31"/>
      <c r="PUY140" s="31"/>
      <c r="PUZ140" s="31"/>
      <c r="PVA140" s="31"/>
      <c r="PVB140" s="31"/>
      <c r="PVC140" s="31"/>
      <c r="PVD140" s="31"/>
      <c r="PVE140" s="31"/>
      <c r="PVF140" s="31"/>
      <c r="PVG140" s="31"/>
      <c r="PVH140" s="31"/>
      <c r="PVI140" s="31"/>
      <c r="PVJ140" s="31"/>
      <c r="PVK140" s="31"/>
      <c r="PVL140" s="31"/>
      <c r="PVM140" s="31"/>
      <c r="PVN140" s="31"/>
      <c r="PVO140" s="31"/>
      <c r="PVP140" s="31"/>
      <c r="PVQ140" s="31"/>
      <c r="PVR140" s="31"/>
      <c r="PVS140" s="31"/>
      <c r="PVT140" s="31"/>
      <c r="PVU140" s="31"/>
      <c r="PVV140" s="31"/>
      <c r="PVW140" s="31"/>
      <c r="PVX140" s="31"/>
      <c r="PVY140" s="31"/>
      <c r="PVZ140" s="31"/>
      <c r="PWA140" s="31"/>
      <c r="PWB140" s="31"/>
      <c r="PWC140" s="31"/>
      <c r="PWD140" s="31"/>
      <c r="PWE140" s="31"/>
      <c r="PWF140" s="31"/>
      <c r="PWG140" s="31"/>
      <c r="PWH140" s="31"/>
      <c r="PWI140" s="31"/>
      <c r="PWJ140" s="31"/>
      <c r="PWK140" s="31"/>
      <c r="PWL140" s="31"/>
      <c r="PWM140" s="31"/>
      <c r="PWN140" s="31"/>
      <c r="PWO140" s="31"/>
      <c r="PWP140" s="31"/>
      <c r="PWQ140" s="31"/>
      <c r="PWR140" s="31"/>
      <c r="PWS140" s="31"/>
      <c r="PWT140" s="31"/>
      <c r="PWU140" s="31"/>
      <c r="PWV140" s="31"/>
      <c r="PWW140" s="31"/>
      <c r="PWX140" s="31"/>
      <c r="PWY140" s="31"/>
      <c r="PWZ140" s="31"/>
      <c r="PXA140" s="31"/>
      <c r="PXB140" s="31"/>
      <c r="PXC140" s="31"/>
      <c r="PXD140" s="31"/>
      <c r="PXE140" s="31"/>
      <c r="PXF140" s="31"/>
      <c r="PXG140" s="31"/>
      <c r="PXH140" s="31"/>
      <c r="PXI140" s="31"/>
      <c r="PXJ140" s="31"/>
      <c r="PXK140" s="31"/>
      <c r="PXL140" s="31"/>
      <c r="PXM140" s="31"/>
      <c r="PXN140" s="31"/>
      <c r="PXO140" s="31"/>
      <c r="PXP140" s="31"/>
      <c r="PXQ140" s="31"/>
      <c r="PXR140" s="31"/>
      <c r="PXS140" s="31"/>
      <c r="PXT140" s="31"/>
      <c r="PXU140" s="31"/>
      <c r="PXV140" s="31"/>
      <c r="PXW140" s="31"/>
      <c r="PXX140" s="31"/>
      <c r="PXY140" s="31"/>
      <c r="PXZ140" s="31"/>
      <c r="PYA140" s="31"/>
      <c r="PYB140" s="31"/>
      <c r="PYC140" s="31"/>
      <c r="PYD140" s="31"/>
      <c r="PYE140" s="31"/>
      <c r="PYF140" s="31"/>
      <c r="PYG140" s="31"/>
      <c r="PYH140" s="31"/>
      <c r="PYI140" s="31"/>
      <c r="PYJ140" s="31"/>
      <c r="PYK140" s="31"/>
      <c r="PYL140" s="31"/>
      <c r="PYM140" s="31"/>
      <c r="PYN140" s="31"/>
      <c r="PYO140" s="31"/>
      <c r="PYP140" s="31"/>
      <c r="PYQ140" s="31"/>
      <c r="PYR140" s="31"/>
      <c r="PYS140" s="31"/>
      <c r="PYT140" s="31"/>
      <c r="PYU140" s="31"/>
      <c r="PYV140" s="31"/>
      <c r="PYW140" s="31"/>
      <c r="PYX140" s="31"/>
      <c r="PYY140" s="31"/>
      <c r="PYZ140" s="31"/>
      <c r="PZA140" s="31"/>
      <c r="PZB140" s="31"/>
      <c r="PZC140" s="31"/>
      <c r="PZD140" s="31"/>
      <c r="PZE140" s="31"/>
      <c r="PZF140" s="31"/>
      <c r="PZG140" s="31"/>
      <c r="PZH140" s="31"/>
      <c r="PZI140" s="31"/>
      <c r="PZJ140" s="31"/>
      <c r="PZK140" s="31"/>
      <c r="PZL140" s="31"/>
      <c r="PZM140" s="31"/>
      <c r="PZN140" s="31"/>
      <c r="PZO140" s="31"/>
      <c r="PZP140" s="31"/>
      <c r="PZQ140" s="31"/>
      <c r="PZR140" s="31"/>
      <c r="PZS140" s="31"/>
      <c r="PZT140" s="31"/>
      <c r="PZU140" s="31"/>
      <c r="PZV140" s="31"/>
      <c r="PZW140" s="31"/>
      <c r="PZX140" s="31"/>
      <c r="PZY140" s="31"/>
      <c r="PZZ140" s="31"/>
      <c r="QAA140" s="31"/>
      <c r="QAB140" s="31"/>
      <c r="QAC140" s="31"/>
      <c r="QAD140" s="31"/>
      <c r="QAE140" s="31"/>
      <c r="QAF140" s="31"/>
      <c r="QAG140" s="31"/>
      <c r="QAH140" s="31"/>
      <c r="QAI140" s="31"/>
      <c r="QAJ140" s="31"/>
      <c r="QAK140" s="31"/>
      <c r="QAL140" s="31"/>
      <c r="QAM140" s="31"/>
      <c r="QAN140" s="31"/>
      <c r="QAO140" s="31"/>
      <c r="QAP140" s="31"/>
      <c r="QAQ140" s="31"/>
      <c r="QAR140" s="31"/>
      <c r="QAS140" s="31"/>
      <c r="QAT140" s="31"/>
      <c r="QAU140" s="31"/>
      <c r="QAV140" s="31"/>
      <c r="QAW140" s="31"/>
      <c r="QAX140" s="31"/>
      <c r="QAY140" s="31"/>
      <c r="QAZ140" s="31"/>
      <c r="QBA140" s="31"/>
      <c r="QBB140" s="31"/>
      <c r="QBC140" s="31"/>
      <c r="QBD140" s="31"/>
      <c r="QBE140" s="31"/>
      <c r="QBF140" s="31"/>
      <c r="QBG140" s="31"/>
      <c r="QBH140" s="31"/>
      <c r="QBI140" s="31"/>
      <c r="QBJ140" s="31"/>
      <c r="QBK140" s="31"/>
      <c r="QBL140" s="31"/>
      <c r="QBM140" s="31"/>
      <c r="QBN140" s="31"/>
      <c r="QBO140" s="31"/>
      <c r="QBP140" s="31"/>
      <c r="QBQ140" s="31"/>
      <c r="QBR140" s="31"/>
      <c r="QBS140" s="31"/>
      <c r="QBT140" s="31"/>
      <c r="QBU140" s="31"/>
      <c r="QBV140" s="31"/>
      <c r="QBW140" s="31"/>
      <c r="QBX140" s="31"/>
      <c r="QBY140" s="31"/>
      <c r="QBZ140" s="31"/>
      <c r="QCA140" s="31"/>
      <c r="QCB140" s="31"/>
      <c r="QCC140" s="31"/>
      <c r="QCD140" s="31"/>
      <c r="QCE140" s="31"/>
      <c r="QCF140" s="31"/>
      <c r="QCG140" s="31"/>
      <c r="QCH140" s="31"/>
      <c r="QCI140" s="31"/>
      <c r="QCJ140" s="31"/>
      <c r="QCK140" s="31"/>
      <c r="QCL140" s="31"/>
      <c r="QCM140" s="31"/>
      <c r="QCN140" s="31"/>
      <c r="QCO140" s="31"/>
      <c r="QCP140" s="31"/>
      <c r="QCQ140" s="31"/>
      <c r="QCR140" s="31"/>
      <c r="QCS140" s="31"/>
      <c r="QCT140" s="31"/>
      <c r="QCU140" s="31"/>
      <c r="QCV140" s="31"/>
      <c r="QCW140" s="31"/>
      <c r="QCX140" s="31"/>
      <c r="QCY140" s="31"/>
      <c r="QCZ140" s="31"/>
      <c r="QDA140" s="31"/>
      <c r="QDB140" s="31"/>
      <c r="QDC140" s="31"/>
      <c r="QDD140" s="31"/>
      <c r="QDE140" s="31"/>
      <c r="QDF140" s="31"/>
      <c r="QDG140" s="31"/>
      <c r="QDH140" s="31"/>
      <c r="QDI140" s="31"/>
      <c r="QDJ140" s="31"/>
      <c r="QDK140" s="31"/>
      <c r="QDL140" s="31"/>
      <c r="QDM140" s="31"/>
      <c r="QDN140" s="31"/>
      <c r="QDO140" s="31"/>
      <c r="QDP140" s="31"/>
      <c r="QDQ140" s="31"/>
      <c r="QDR140" s="31"/>
      <c r="QDS140" s="31"/>
      <c r="QDT140" s="31"/>
      <c r="QDU140" s="31"/>
      <c r="QDV140" s="31"/>
      <c r="QDW140" s="31"/>
      <c r="QDX140" s="31"/>
      <c r="QDY140" s="31"/>
      <c r="QDZ140" s="31"/>
      <c r="QEA140" s="31"/>
      <c r="QEB140" s="31"/>
      <c r="QEC140" s="31"/>
      <c r="QED140" s="31"/>
      <c r="QEE140" s="31"/>
      <c r="QEF140" s="31"/>
      <c r="QEG140" s="31"/>
      <c r="QEH140" s="31"/>
      <c r="QEI140" s="31"/>
      <c r="QEJ140" s="31"/>
      <c r="QEK140" s="31"/>
      <c r="QEL140" s="31"/>
      <c r="QEM140" s="31"/>
      <c r="QEN140" s="31"/>
      <c r="QEO140" s="31"/>
      <c r="QEP140" s="31"/>
      <c r="QEQ140" s="31"/>
      <c r="QER140" s="31"/>
      <c r="QES140" s="31"/>
      <c r="QET140" s="31"/>
      <c r="QEU140" s="31"/>
      <c r="QEV140" s="31"/>
      <c r="QEW140" s="31"/>
      <c r="QEX140" s="31"/>
      <c r="QEY140" s="31"/>
      <c r="QEZ140" s="31"/>
      <c r="QFA140" s="31"/>
      <c r="QFB140" s="31"/>
      <c r="QFC140" s="31"/>
      <c r="QFD140" s="31"/>
      <c r="QFE140" s="31"/>
      <c r="QFF140" s="31"/>
      <c r="QFG140" s="31"/>
      <c r="QFH140" s="31"/>
      <c r="QFI140" s="31"/>
      <c r="QFJ140" s="31"/>
      <c r="QFK140" s="31"/>
      <c r="QFL140" s="31"/>
      <c r="QFM140" s="31"/>
      <c r="QFN140" s="31"/>
      <c r="QFO140" s="31"/>
      <c r="QFP140" s="31"/>
      <c r="QFQ140" s="31"/>
      <c r="QFR140" s="31"/>
      <c r="QFS140" s="31"/>
      <c r="QFT140" s="31"/>
      <c r="QFU140" s="31"/>
      <c r="QFV140" s="31"/>
      <c r="QFW140" s="31"/>
      <c r="QFX140" s="31"/>
      <c r="QFY140" s="31"/>
      <c r="QFZ140" s="31"/>
      <c r="QGA140" s="31"/>
      <c r="QGB140" s="31"/>
      <c r="QGC140" s="31"/>
      <c r="QGD140" s="31"/>
      <c r="QGE140" s="31"/>
      <c r="QGF140" s="31"/>
      <c r="QGG140" s="31"/>
      <c r="QGH140" s="31"/>
      <c r="QGI140" s="31"/>
      <c r="QGJ140" s="31"/>
      <c r="QGK140" s="31"/>
      <c r="QGL140" s="31"/>
      <c r="QGM140" s="31"/>
      <c r="QGN140" s="31"/>
      <c r="QGO140" s="31"/>
      <c r="QGP140" s="31"/>
      <c r="QGQ140" s="31"/>
      <c r="QGR140" s="31"/>
      <c r="QGS140" s="31"/>
      <c r="QGT140" s="31"/>
      <c r="QGU140" s="31"/>
      <c r="QGV140" s="31"/>
      <c r="QGW140" s="31"/>
      <c r="QGX140" s="31"/>
      <c r="QGY140" s="31"/>
      <c r="QGZ140" s="31"/>
      <c r="QHA140" s="31"/>
      <c r="QHB140" s="31"/>
      <c r="QHC140" s="31"/>
      <c r="QHD140" s="31"/>
      <c r="QHE140" s="31"/>
      <c r="QHF140" s="31"/>
      <c r="QHG140" s="31"/>
      <c r="QHH140" s="31"/>
      <c r="QHI140" s="31"/>
      <c r="QHJ140" s="31"/>
      <c r="QHK140" s="31"/>
      <c r="QHL140" s="31"/>
      <c r="QHM140" s="31"/>
      <c r="QHN140" s="31"/>
      <c r="QHO140" s="31"/>
      <c r="QHP140" s="31"/>
      <c r="QHQ140" s="31"/>
      <c r="QHR140" s="31"/>
      <c r="QHS140" s="31"/>
      <c r="QHT140" s="31"/>
      <c r="QHU140" s="31"/>
      <c r="QHV140" s="31"/>
      <c r="QHW140" s="31"/>
      <c r="QHX140" s="31"/>
      <c r="QHY140" s="31"/>
      <c r="QHZ140" s="31"/>
      <c r="QIA140" s="31"/>
      <c r="QIB140" s="31"/>
      <c r="QIC140" s="31"/>
      <c r="QID140" s="31"/>
      <c r="QIE140" s="31"/>
      <c r="QIF140" s="31"/>
      <c r="QIG140" s="31"/>
      <c r="QIH140" s="31"/>
      <c r="QII140" s="31"/>
      <c r="QIJ140" s="31"/>
      <c r="QIK140" s="31"/>
      <c r="QIL140" s="31"/>
      <c r="QIM140" s="31"/>
      <c r="QIN140" s="31"/>
      <c r="QIO140" s="31"/>
      <c r="QIP140" s="31"/>
      <c r="QIQ140" s="31"/>
      <c r="QIR140" s="31"/>
      <c r="QIS140" s="31"/>
      <c r="QIT140" s="31"/>
      <c r="QIU140" s="31"/>
      <c r="QIV140" s="31"/>
      <c r="QIW140" s="31"/>
      <c r="QIX140" s="31"/>
      <c r="QIY140" s="31"/>
      <c r="QIZ140" s="31"/>
      <c r="QJA140" s="31"/>
      <c r="QJB140" s="31"/>
      <c r="QJC140" s="31"/>
      <c r="QJD140" s="31"/>
      <c r="QJE140" s="31"/>
      <c r="QJF140" s="31"/>
      <c r="QJG140" s="31"/>
      <c r="QJH140" s="31"/>
      <c r="QJI140" s="31"/>
      <c r="QJJ140" s="31"/>
      <c r="QJK140" s="31"/>
      <c r="QJL140" s="31"/>
      <c r="QJM140" s="31"/>
      <c r="QJN140" s="31"/>
      <c r="QJO140" s="31"/>
      <c r="QJP140" s="31"/>
      <c r="QJQ140" s="31"/>
      <c r="QJR140" s="31"/>
      <c r="QJS140" s="31"/>
      <c r="QJT140" s="31"/>
      <c r="QJU140" s="31"/>
      <c r="QJV140" s="31"/>
      <c r="QJW140" s="31"/>
      <c r="QJX140" s="31"/>
      <c r="QJY140" s="31"/>
      <c r="QJZ140" s="31"/>
      <c r="QKA140" s="31"/>
      <c r="QKB140" s="31"/>
      <c r="QKC140" s="31"/>
      <c r="QKD140" s="31"/>
      <c r="QKE140" s="31"/>
      <c r="QKF140" s="31"/>
      <c r="QKG140" s="31"/>
      <c r="QKH140" s="31"/>
      <c r="QKI140" s="31"/>
      <c r="QKJ140" s="31"/>
      <c r="QKK140" s="31"/>
      <c r="QKL140" s="31"/>
      <c r="QKM140" s="31"/>
      <c r="QKN140" s="31"/>
      <c r="QKO140" s="31"/>
      <c r="QKP140" s="31"/>
      <c r="QKQ140" s="31"/>
      <c r="QKR140" s="31"/>
      <c r="QKS140" s="31"/>
      <c r="QKT140" s="31"/>
      <c r="QKU140" s="31"/>
      <c r="QKV140" s="31"/>
      <c r="QKW140" s="31"/>
      <c r="QKX140" s="31"/>
      <c r="QKY140" s="31"/>
      <c r="QKZ140" s="31"/>
      <c r="QLA140" s="31"/>
      <c r="QLB140" s="31"/>
      <c r="QLC140" s="31"/>
      <c r="QLD140" s="31"/>
      <c r="QLE140" s="31"/>
      <c r="QLF140" s="31"/>
      <c r="QLG140" s="31"/>
      <c r="QLH140" s="31"/>
      <c r="QLI140" s="31"/>
      <c r="QLJ140" s="31"/>
      <c r="QLK140" s="31"/>
      <c r="QLL140" s="31"/>
      <c r="QLM140" s="31"/>
      <c r="QLN140" s="31"/>
      <c r="QLO140" s="31"/>
      <c r="QLP140" s="31"/>
      <c r="QLQ140" s="31"/>
      <c r="QLR140" s="31"/>
      <c r="QLS140" s="31"/>
      <c r="QLT140" s="31"/>
      <c r="QLU140" s="31"/>
      <c r="QLV140" s="31"/>
      <c r="QLW140" s="31"/>
      <c r="QLX140" s="31"/>
      <c r="QLY140" s="31"/>
      <c r="QLZ140" s="31"/>
      <c r="QMA140" s="31"/>
      <c r="QMB140" s="31"/>
      <c r="QMC140" s="31"/>
      <c r="QMD140" s="31"/>
      <c r="QME140" s="31"/>
      <c r="QMF140" s="31"/>
      <c r="QMG140" s="31"/>
      <c r="QMH140" s="31"/>
      <c r="QMI140" s="31"/>
      <c r="QMJ140" s="31"/>
      <c r="QMK140" s="31"/>
      <c r="QML140" s="31"/>
      <c r="QMM140" s="31"/>
      <c r="QMN140" s="31"/>
      <c r="QMO140" s="31"/>
      <c r="QMP140" s="31"/>
      <c r="QMQ140" s="31"/>
      <c r="QMR140" s="31"/>
      <c r="QMS140" s="31"/>
      <c r="QMT140" s="31"/>
      <c r="QMU140" s="31"/>
      <c r="QMV140" s="31"/>
      <c r="QMW140" s="31"/>
      <c r="QMX140" s="31"/>
      <c r="QMY140" s="31"/>
      <c r="QMZ140" s="31"/>
      <c r="QNA140" s="31"/>
      <c r="QNB140" s="31"/>
      <c r="QNC140" s="31"/>
      <c r="QND140" s="31"/>
      <c r="QNE140" s="31"/>
      <c r="QNF140" s="31"/>
      <c r="QNG140" s="31"/>
      <c r="QNH140" s="31"/>
      <c r="QNI140" s="31"/>
      <c r="QNJ140" s="31"/>
      <c r="QNK140" s="31"/>
      <c r="QNL140" s="31"/>
      <c r="QNM140" s="31"/>
      <c r="QNN140" s="31"/>
      <c r="QNO140" s="31"/>
      <c r="QNP140" s="31"/>
      <c r="QNQ140" s="31"/>
      <c r="QNR140" s="31"/>
      <c r="QNS140" s="31"/>
      <c r="QNT140" s="31"/>
      <c r="QNU140" s="31"/>
      <c r="QNV140" s="31"/>
      <c r="QNW140" s="31"/>
      <c r="QNX140" s="31"/>
      <c r="QNY140" s="31"/>
      <c r="QNZ140" s="31"/>
      <c r="QOA140" s="31"/>
      <c r="QOB140" s="31"/>
      <c r="QOC140" s="31"/>
      <c r="QOD140" s="31"/>
      <c r="QOE140" s="31"/>
      <c r="QOF140" s="31"/>
      <c r="QOG140" s="31"/>
      <c r="QOH140" s="31"/>
      <c r="QOI140" s="31"/>
      <c r="QOJ140" s="31"/>
      <c r="QOK140" s="31"/>
      <c r="QOL140" s="31"/>
      <c r="QOM140" s="31"/>
      <c r="QON140" s="31"/>
      <c r="QOO140" s="31"/>
      <c r="QOP140" s="31"/>
      <c r="QOQ140" s="31"/>
      <c r="QOR140" s="31"/>
      <c r="QOS140" s="31"/>
      <c r="QOT140" s="31"/>
      <c r="QOU140" s="31"/>
      <c r="QOV140" s="31"/>
      <c r="QOW140" s="31"/>
      <c r="QOX140" s="31"/>
      <c r="QOY140" s="31"/>
      <c r="QOZ140" s="31"/>
      <c r="QPA140" s="31"/>
      <c r="QPB140" s="31"/>
      <c r="QPC140" s="31"/>
      <c r="QPD140" s="31"/>
      <c r="QPE140" s="31"/>
      <c r="QPF140" s="31"/>
      <c r="QPG140" s="31"/>
      <c r="QPH140" s="31"/>
      <c r="QPI140" s="31"/>
      <c r="QPJ140" s="31"/>
      <c r="QPK140" s="31"/>
      <c r="QPL140" s="31"/>
      <c r="QPM140" s="31"/>
      <c r="QPN140" s="31"/>
      <c r="QPO140" s="31"/>
      <c r="QPP140" s="31"/>
      <c r="QPQ140" s="31"/>
      <c r="QPR140" s="31"/>
      <c r="QPS140" s="31"/>
      <c r="QPT140" s="31"/>
      <c r="QPU140" s="31"/>
      <c r="QPV140" s="31"/>
      <c r="QPW140" s="31"/>
      <c r="QPX140" s="31"/>
      <c r="QPY140" s="31"/>
      <c r="QPZ140" s="31"/>
      <c r="QQA140" s="31"/>
      <c r="QQB140" s="31"/>
      <c r="QQC140" s="31"/>
      <c r="QQD140" s="31"/>
      <c r="QQE140" s="31"/>
      <c r="QQF140" s="31"/>
      <c r="QQG140" s="31"/>
      <c r="QQH140" s="31"/>
      <c r="QQI140" s="31"/>
      <c r="QQJ140" s="31"/>
      <c r="QQK140" s="31"/>
      <c r="QQL140" s="31"/>
      <c r="QQM140" s="31"/>
      <c r="QQN140" s="31"/>
      <c r="QQO140" s="31"/>
      <c r="QQP140" s="31"/>
      <c r="QQQ140" s="31"/>
      <c r="QQR140" s="31"/>
      <c r="QQS140" s="31"/>
      <c r="QQT140" s="31"/>
      <c r="QQU140" s="31"/>
      <c r="QQV140" s="31"/>
      <c r="QQW140" s="31"/>
      <c r="QQX140" s="31"/>
      <c r="QQY140" s="31"/>
      <c r="QQZ140" s="31"/>
      <c r="QRA140" s="31"/>
      <c r="QRB140" s="31"/>
      <c r="QRC140" s="31"/>
      <c r="QRD140" s="31"/>
      <c r="QRE140" s="31"/>
      <c r="QRF140" s="31"/>
      <c r="QRG140" s="31"/>
      <c r="QRH140" s="31"/>
      <c r="QRI140" s="31"/>
      <c r="QRJ140" s="31"/>
      <c r="QRK140" s="31"/>
      <c r="QRL140" s="31"/>
      <c r="QRM140" s="31"/>
      <c r="QRN140" s="31"/>
      <c r="QRO140" s="31"/>
      <c r="QRP140" s="31"/>
      <c r="QRQ140" s="31"/>
      <c r="QRR140" s="31"/>
      <c r="QRS140" s="31"/>
      <c r="QRT140" s="31"/>
      <c r="QRU140" s="31"/>
      <c r="QRV140" s="31"/>
      <c r="QRW140" s="31"/>
      <c r="QRX140" s="31"/>
      <c r="QRY140" s="31"/>
      <c r="QRZ140" s="31"/>
      <c r="QSA140" s="31"/>
      <c r="QSB140" s="31"/>
      <c r="QSC140" s="31"/>
      <c r="QSD140" s="31"/>
      <c r="QSE140" s="31"/>
      <c r="QSF140" s="31"/>
      <c r="QSG140" s="31"/>
      <c r="QSH140" s="31"/>
      <c r="QSI140" s="31"/>
      <c r="QSJ140" s="31"/>
      <c r="QSK140" s="31"/>
      <c r="QSL140" s="31"/>
      <c r="QSM140" s="31"/>
      <c r="QSN140" s="31"/>
      <c r="QSO140" s="31"/>
      <c r="QSP140" s="31"/>
      <c r="QSQ140" s="31"/>
      <c r="QSR140" s="31"/>
      <c r="QSS140" s="31"/>
      <c r="QST140" s="31"/>
      <c r="QSU140" s="31"/>
      <c r="QSV140" s="31"/>
      <c r="QSW140" s="31"/>
      <c r="QSX140" s="31"/>
      <c r="QSY140" s="31"/>
      <c r="QSZ140" s="31"/>
      <c r="QTA140" s="31"/>
      <c r="QTB140" s="31"/>
      <c r="QTC140" s="31"/>
      <c r="QTD140" s="31"/>
      <c r="QTE140" s="31"/>
      <c r="QTF140" s="31"/>
      <c r="QTG140" s="31"/>
      <c r="QTH140" s="31"/>
      <c r="QTI140" s="31"/>
      <c r="QTJ140" s="31"/>
      <c r="QTK140" s="31"/>
      <c r="QTL140" s="31"/>
      <c r="QTM140" s="31"/>
      <c r="QTN140" s="31"/>
      <c r="QTO140" s="31"/>
      <c r="QTP140" s="31"/>
      <c r="QTQ140" s="31"/>
      <c r="QTR140" s="31"/>
      <c r="QTS140" s="31"/>
      <c r="QTT140" s="31"/>
      <c r="QTU140" s="31"/>
      <c r="QTV140" s="31"/>
      <c r="QTW140" s="31"/>
      <c r="QTX140" s="31"/>
      <c r="QTY140" s="31"/>
      <c r="QTZ140" s="31"/>
      <c r="QUA140" s="31"/>
      <c r="QUB140" s="31"/>
      <c r="QUC140" s="31"/>
      <c r="QUD140" s="31"/>
      <c r="QUE140" s="31"/>
      <c r="QUF140" s="31"/>
      <c r="QUG140" s="31"/>
      <c r="QUH140" s="31"/>
      <c r="QUI140" s="31"/>
      <c r="QUJ140" s="31"/>
      <c r="QUK140" s="31"/>
      <c r="QUL140" s="31"/>
      <c r="QUM140" s="31"/>
      <c r="QUN140" s="31"/>
      <c r="QUO140" s="31"/>
      <c r="QUP140" s="31"/>
      <c r="QUQ140" s="31"/>
      <c r="QUR140" s="31"/>
      <c r="QUS140" s="31"/>
      <c r="QUT140" s="31"/>
      <c r="QUU140" s="31"/>
      <c r="QUV140" s="31"/>
      <c r="QUW140" s="31"/>
      <c r="QUX140" s="31"/>
      <c r="QUY140" s="31"/>
      <c r="QUZ140" s="31"/>
      <c r="QVA140" s="31"/>
      <c r="QVB140" s="31"/>
      <c r="QVC140" s="31"/>
      <c r="QVD140" s="31"/>
      <c r="QVE140" s="31"/>
      <c r="QVF140" s="31"/>
      <c r="QVG140" s="31"/>
      <c r="QVH140" s="31"/>
      <c r="QVI140" s="31"/>
      <c r="QVJ140" s="31"/>
      <c r="QVK140" s="31"/>
      <c r="QVL140" s="31"/>
      <c r="QVM140" s="31"/>
      <c r="QVN140" s="31"/>
      <c r="QVO140" s="31"/>
      <c r="QVP140" s="31"/>
      <c r="QVQ140" s="31"/>
      <c r="QVR140" s="31"/>
      <c r="QVS140" s="31"/>
      <c r="QVT140" s="31"/>
      <c r="QVU140" s="31"/>
      <c r="QVV140" s="31"/>
      <c r="QVW140" s="31"/>
      <c r="QVX140" s="31"/>
      <c r="QVY140" s="31"/>
      <c r="QVZ140" s="31"/>
      <c r="QWA140" s="31"/>
      <c r="QWB140" s="31"/>
      <c r="QWC140" s="31"/>
      <c r="QWD140" s="31"/>
      <c r="QWE140" s="31"/>
      <c r="QWF140" s="31"/>
      <c r="QWG140" s="31"/>
      <c r="QWH140" s="31"/>
      <c r="QWI140" s="31"/>
      <c r="QWJ140" s="31"/>
      <c r="QWK140" s="31"/>
      <c r="QWL140" s="31"/>
      <c r="QWM140" s="31"/>
      <c r="QWN140" s="31"/>
      <c r="QWO140" s="31"/>
      <c r="QWP140" s="31"/>
      <c r="QWQ140" s="31"/>
      <c r="QWR140" s="31"/>
      <c r="QWS140" s="31"/>
      <c r="QWT140" s="31"/>
      <c r="QWU140" s="31"/>
      <c r="QWV140" s="31"/>
      <c r="QWW140" s="31"/>
      <c r="QWX140" s="31"/>
      <c r="QWY140" s="31"/>
      <c r="QWZ140" s="31"/>
      <c r="QXA140" s="31"/>
      <c r="QXB140" s="31"/>
      <c r="QXC140" s="31"/>
      <c r="QXD140" s="31"/>
      <c r="QXE140" s="31"/>
      <c r="QXF140" s="31"/>
      <c r="QXG140" s="31"/>
      <c r="QXH140" s="31"/>
      <c r="QXI140" s="31"/>
      <c r="QXJ140" s="31"/>
      <c r="QXK140" s="31"/>
      <c r="QXL140" s="31"/>
      <c r="QXM140" s="31"/>
      <c r="QXN140" s="31"/>
      <c r="QXO140" s="31"/>
      <c r="QXP140" s="31"/>
      <c r="QXQ140" s="31"/>
      <c r="QXR140" s="31"/>
      <c r="QXS140" s="31"/>
      <c r="QXT140" s="31"/>
      <c r="QXU140" s="31"/>
      <c r="QXV140" s="31"/>
      <c r="QXW140" s="31"/>
      <c r="QXX140" s="31"/>
      <c r="QXY140" s="31"/>
      <c r="QXZ140" s="31"/>
      <c r="QYA140" s="31"/>
      <c r="QYB140" s="31"/>
      <c r="QYC140" s="31"/>
      <c r="QYD140" s="31"/>
      <c r="QYE140" s="31"/>
      <c r="QYF140" s="31"/>
      <c r="QYG140" s="31"/>
      <c r="QYH140" s="31"/>
      <c r="QYI140" s="31"/>
      <c r="QYJ140" s="31"/>
      <c r="QYK140" s="31"/>
      <c r="QYL140" s="31"/>
      <c r="QYM140" s="31"/>
      <c r="QYN140" s="31"/>
      <c r="QYO140" s="31"/>
      <c r="QYP140" s="31"/>
      <c r="QYQ140" s="31"/>
      <c r="QYR140" s="31"/>
      <c r="QYS140" s="31"/>
      <c r="QYT140" s="31"/>
      <c r="QYU140" s="31"/>
      <c r="QYV140" s="31"/>
      <c r="QYW140" s="31"/>
      <c r="QYX140" s="31"/>
      <c r="QYY140" s="31"/>
      <c r="QYZ140" s="31"/>
      <c r="QZA140" s="31"/>
      <c r="QZB140" s="31"/>
      <c r="QZC140" s="31"/>
      <c r="QZD140" s="31"/>
      <c r="QZE140" s="31"/>
      <c r="QZF140" s="31"/>
      <c r="QZG140" s="31"/>
      <c r="QZH140" s="31"/>
      <c r="QZI140" s="31"/>
      <c r="QZJ140" s="31"/>
      <c r="QZK140" s="31"/>
      <c r="QZL140" s="31"/>
      <c r="QZM140" s="31"/>
      <c r="QZN140" s="31"/>
      <c r="QZO140" s="31"/>
      <c r="QZP140" s="31"/>
      <c r="QZQ140" s="31"/>
      <c r="QZR140" s="31"/>
      <c r="QZS140" s="31"/>
      <c r="QZT140" s="31"/>
      <c r="QZU140" s="31"/>
      <c r="QZV140" s="31"/>
      <c r="QZW140" s="31"/>
      <c r="QZX140" s="31"/>
      <c r="QZY140" s="31"/>
      <c r="QZZ140" s="31"/>
      <c r="RAA140" s="31"/>
      <c r="RAB140" s="31"/>
      <c r="RAC140" s="31"/>
      <c r="RAD140" s="31"/>
      <c r="RAE140" s="31"/>
      <c r="RAF140" s="31"/>
      <c r="RAG140" s="31"/>
      <c r="RAH140" s="31"/>
      <c r="RAI140" s="31"/>
      <c r="RAJ140" s="31"/>
      <c r="RAK140" s="31"/>
      <c r="RAL140" s="31"/>
      <c r="RAM140" s="31"/>
      <c r="RAN140" s="31"/>
      <c r="RAO140" s="31"/>
      <c r="RAP140" s="31"/>
      <c r="RAQ140" s="31"/>
      <c r="RAR140" s="31"/>
      <c r="RAS140" s="31"/>
      <c r="RAT140" s="31"/>
      <c r="RAU140" s="31"/>
      <c r="RAV140" s="31"/>
      <c r="RAW140" s="31"/>
      <c r="RAX140" s="31"/>
      <c r="RAY140" s="31"/>
      <c r="RAZ140" s="31"/>
      <c r="RBA140" s="31"/>
      <c r="RBB140" s="31"/>
      <c r="RBC140" s="31"/>
      <c r="RBD140" s="31"/>
      <c r="RBE140" s="31"/>
      <c r="RBF140" s="31"/>
      <c r="RBG140" s="31"/>
      <c r="RBH140" s="31"/>
      <c r="RBI140" s="31"/>
      <c r="RBJ140" s="31"/>
      <c r="RBK140" s="31"/>
      <c r="RBL140" s="31"/>
      <c r="RBM140" s="31"/>
      <c r="RBN140" s="31"/>
      <c r="RBO140" s="31"/>
      <c r="RBP140" s="31"/>
      <c r="RBQ140" s="31"/>
      <c r="RBR140" s="31"/>
      <c r="RBS140" s="31"/>
      <c r="RBT140" s="31"/>
      <c r="RBU140" s="31"/>
      <c r="RBV140" s="31"/>
      <c r="RBW140" s="31"/>
      <c r="RBX140" s="31"/>
      <c r="RBY140" s="31"/>
      <c r="RBZ140" s="31"/>
      <c r="RCA140" s="31"/>
      <c r="RCB140" s="31"/>
      <c r="RCC140" s="31"/>
      <c r="RCD140" s="31"/>
      <c r="RCE140" s="31"/>
      <c r="RCF140" s="31"/>
      <c r="RCG140" s="31"/>
      <c r="RCH140" s="31"/>
      <c r="RCI140" s="31"/>
      <c r="RCJ140" s="31"/>
      <c r="RCK140" s="31"/>
      <c r="RCL140" s="31"/>
      <c r="RCM140" s="31"/>
      <c r="RCN140" s="31"/>
      <c r="RCO140" s="31"/>
      <c r="RCP140" s="31"/>
      <c r="RCQ140" s="31"/>
      <c r="RCR140" s="31"/>
      <c r="RCS140" s="31"/>
      <c r="RCT140" s="31"/>
      <c r="RCU140" s="31"/>
      <c r="RCV140" s="31"/>
      <c r="RCW140" s="31"/>
      <c r="RCX140" s="31"/>
      <c r="RCY140" s="31"/>
      <c r="RCZ140" s="31"/>
      <c r="RDA140" s="31"/>
      <c r="RDB140" s="31"/>
      <c r="RDC140" s="31"/>
      <c r="RDD140" s="31"/>
      <c r="RDE140" s="31"/>
      <c r="RDF140" s="31"/>
      <c r="RDG140" s="31"/>
      <c r="RDH140" s="31"/>
      <c r="RDI140" s="31"/>
      <c r="RDJ140" s="31"/>
      <c r="RDK140" s="31"/>
      <c r="RDL140" s="31"/>
      <c r="RDM140" s="31"/>
      <c r="RDN140" s="31"/>
      <c r="RDO140" s="31"/>
      <c r="RDP140" s="31"/>
      <c r="RDQ140" s="31"/>
      <c r="RDR140" s="31"/>
      <c r="RDS140" s="31"/>
      <c r="RDT140" s="31"/>
      <c r="RDU140" s="31"/>
      <c r="RDV140" s="31"/>
      <c r="RDW140" s="31"/>
      <c r="RDX140" s="31"/>
      <c r="RDY140" s="31"/>
      <c r="RDZ140" s="31"/>
      <c r="REA140" s="31"/>
      <c r="REB140" s="31"/>
      <c r="REC140" s="31"/>
      <c r="RED140" s="31"/>
      <c r="REE140" s="31"/>
      <c r="REF140" s="31"/>
      <c r="REG140" s="31"/>
      <c r="REH140" s="31"/>
      <c r="REI140" s="31"/>
      <c r="REJ140" s="31"/>
      <c r="REK140" s="31"/>
      <c r="REL140" s="31"/>
      <c r="REM140" s="31"/>
      <c r="REN140" s="31"/>
      <c r="REO140" s="31"/>
      <c r="REP140" s="31"/>
      <c r="REQ140" s="31"/>
      <c r="RER140" s="31"/>
      <c r="RES140" s="31"/>
      <c r="RET140" s="31"/>
      <c r="REU140" s="31"/>
      <c r="REV140" s="31"/>
      <c r="REW140" s="31"/>
      <c r="REX140" s="31"/>
      <c r="REY140" s="31"/>
      <c r="REZ140" s="31"/>
      <c r="RFA140" s="31"/>
      <c r="RFB140" s="31"/>
      <c r="RFC140" s="31"/>
      <c r="RFD140" s="31"/>
      <c r="RFE140" s="31"/>
      <c r="RFF140" s="31"/>
      <c r="RFG140" s="31"/>
      <c r="RFH140" s="31"/>
      <c r="RFI140" s="31"/>
      <c r="RFJ140" s="31"/>
      <c r="RFK140" s="31"/>
      <c r="RFL140" s="31"/>
      <c r="RFM140" s="31"/>
      <c r="RFN140" s="31"/>
      <c r="RFO140" s="31"/>
      <c r="RFP140" s="31"/>
      <c r="RFQ140" s="31"/>
      <c r="RFR140" s="31"/>
      <c r="RFS140" s="31"/>
      <c r="RFT140" s="31"/>
      <c r="RFU140" s="31"/>
      <c r="RFV140" s="31"/>
      <c r="RFW140" s="31"/>
      <c r="RFX140" s="31"/>
      <c r="RFY140" s="31"/>
      <c r="RFZ140" s="31"/>
      <c r="RGA140" s="31"/>
      <c r="RGB140" s="31"/>
      <c r="RGC140" s="31"/>
      <c r="RGD140" s="31"/>
      <c r="RGE140" s="31"/>
      <c r="RGF140" s="31"/>
      <c r="RGG140" s="31"/>
      <c r="RGH140" s="31"/>
      <c r="RGI140" s="31"/>
      <c r="RGJ140" s="31"/>
      <c r="RGK140" s="31"/>
      <c r="RGL140" s="31"/>
      <c r="RGM140" s="31"/>
      <c r="RGN140" s="31"/>
      <c r="RGO140" s="31"/>
      <c r="RGP140" s="31"/>
      <c r="RGQ140" s="31"/>
      <c r="RGR140" s="31"/>
      <c r="RGS140" s="31"/>
      <c r="RGT140" s="31"/>
      <c r="RGU140" s="31"/>
      <c r="RGV140" s="31"/>
      <c r="RGW140" s="31"/>
      <c r="RGX140" s="31"/>
      <c r="RGY140" s="31"/>
      <c r="RGZ140" s="31"/>
      <c r="RHA140" s="31"/>
      <c r="RHB140" s="31"/>
      <c r="RHC140" s="31"/>
      <c r="RHD140" s="31"/>
      <c r="RHE140" s="31"/>
      <c r="RHF140" s="31"/>
      <c r="RHG140" s="31"/>
      <c r="RHH140" s="31"/>
      <c r="RHI140" s="31"/>
      <c r="RHJ140" s="31"/>
      <c r="RHK140" s="31"/>
      <c r="RHL140" s="31"/>
      <c r="RHM140" s="31"/>
      <c r="RHN140" s="31"/>
      <c r="RHO140" s="31"/>
      <c r="RHP140" s="31"/>
      <c r="RHQ140" s="31"/>
      <c r="RHR140" s="31"/>
      <c r="RHS140" s="31"/>
      <c r="RHT140" s="31"/>
      <c r="RHU140" s="31"/>
      <c r="RHV140" s="31"/>
      <c r="RHW140" s="31"/>
      <c r="RHX140" s="31"/>
      <c r="RHY140" s="31"/>
      <c r="RHZ140" s="31"/>
      <c r="RIA140" s="31"/>
      <c r="RIB140" s="31"/>
      <c r="RIC140" s="31"/>
      <c r="RID140" s="31"/>
      <c r="RIE140" s="31"/>
      <c r="RIF140" s="31"/>
      <c r="RIG140" s="31"/>
      <c r="RIH140" s="31"/>
      <c r="RII140" s="31"/>
      <c r="RIJ140" s="31"/>
      <c r="RIK140" s="31"/>
      <c r="RIL140" s="31"/>
      <c r="RIM140" s="31"/>
      <c r="RIN140" s="31"/>
      <c r="RIO140" s="31"/>
      <c r="RIP140" s="31"/>
      <c r="RIQ140" s="31"/>
      <c r="RIR140" s="31"/>
      <c r="RIS140" s="31"/>
      <c r="RIT140" s="31"/>
      <c r="RIU140" s="31"/>
      <c r="RIV140" s="31"/>
      <c r="RIW140" s="31"/>
      <c r="RIX140" s="31"/>
      <c r="RIY140" s="31"/>
      <c r="RIZ140" s="31"/>
      <c r="RJA140" s="31"/>
      <c r="RJB140" s="31"/>
      <c r="RJC140" s="31"/>
      <c r="RJD140" s="31"/>
      <c r="RJE140" s="31"/>
      <c r="RJF140" s="31"/>
      <c r="RJG140" s="31"/>
      <c r="RJH140" s="31"/>
      <c r="RJI140" s="31"/>
      <c r="RJJ140" s="31"/>
      <c r="RJK140" s="31"/>
      <c r="RJL140" s="31"/>
      <c r="RJM140" s="31"/>
      <c r="RJN140" s="31"/>
      <c r="RJO140" s="31"/>
      <c r="RJP140" s="31"/>
      <c r="RJQ140" s="31"/>
      <c r="RJR140" s="31"/>
      <c r="RJS140" s="31"/>
      <c r="RJT140" s="31"/>
      <c r="RJU140" s="31"/>
      <c r="RJV140" s="31"/>
      <c r="RJW140" s="31"/>
      <c r="RJX140" s="31"/>
      <c r="RJY140" s="31"/>
      <c r="RJZ140" s="31"/>
      <c r="RKA140" s="31"/>
      <c r="RKB140" s="31"/>
      <c r="RKC140" s="31"/>
      <c r="RKD140" s="31"/>
      <c r="RKE140" s="31"/>
      <c r="RKF140" s="31"/>
      <c r="RKG140" s="31"/>
      <c r="RKH140" s="31"/>
      <c r="RKI140" s="31"/>
      <c r="RKJ140" s="31"/>
      <c r="RKK140" s="31"/>
      <c r="RKL140" s="31"/>
      <c r="RKM140" s="31"/>
      <c r="RKN140" s="31"/>
      <c r="RKO140" s="31"/>
      <c r="RKP140" s="31"/>
      <c r="RKQ140" s="31"/>
      <c r="RKR140" s="31"/>
      <c r="RKS140" s="31"/>
      <c r="RKT140" s="31"/>
      <c r="RKU140" s="31"/>
      <c r="RKV140" s="31"/>
      <c r="RKW140" s="31"/>
      <c r="RKX140" s="31"/>
      <c r="RKY140" s="31"/>
      <c r="RKZ140" s="31"/>
      <c r="RLA140" s="31"/>
      <c r="RLB140" s="31"/>
      <c r="RLC140" s="31"/>
      <c r="RLD140" s="31"/>
      <c r="RLE140" s="31"/>
      <c r="RLF140" s="31"/>
      <c r="RLG140" s="31"/>
      <c r="RLH140" s="31"/>
      <c r="RLI140" s="31"/>
      <c r="RLJ140" s="31"/>
      <c r="RLK140" s="31"/>
      <c r="RLL140" s="31"/>
      <c r="RLM140" s="31"/>
      <c r="RLN140" s="31"/>
      <c r="RLO140" s="31"/>
      <c r="RLP140" s="31"/>
      <c r="RLQ140" s="31"/>
      <c r="RLR140" s="31"/>
      <c r="RLS140" s="31"/>
      <c r="RLT140" s="31"/>
      <c r="RLU140" s="31"/>
      <c r="RLV140" s="31"/>
      <c r="RLW140" s="31"/>
      <c r="RLX140" s="31"/>
      <c r="RLY140" s="31"/>
      <c r="RLZ140" s="31"/>
      <c r="RMA140" s="31"/>
      <c r="RMB140" s="31"/>
      <c r="RMC140" s="31"/>
      <c r="RMD140" s="31"/>
      <c r="RME140" s="31"/>
      <c r="RMF140" s="31"/>
      <c r="RMG140" s="31"/>
      <c r="RMH140" s="31"/>
      <c r="RMI140" s="31"/>
      <c r="RMJ140" s="31"/>
      <c r="RMK140" s="31"/>
      <c r="RML140" s="31"/>
      <c r="RMM140" s="31"/>
      <c r="RMN140" s="31"/>
      <c r="RMO140" s="31"/>
      <c r="RMP140" s="31"/>
      <c r="RMQ140" s="31"/>
      <c r="RMR140" s="31"/>
      <c r="RMS140" s="31"/>
      <c r="RMT140" s="31"/>
      <c r="RMU140" s="31"/>
      <c r="RMV140" s="31"/>
      <c r="RMW140" s="31"/>
      <c r="RMX140" s="31"/>
      <c r="RMY140" s="31"/>
      <c r="RMZ140" s="31"/>
      <c r="RNA140" s="31"/>
      <c r="RNB140" s="31"/>
      <c r="RNC140" s="31"/>
      <c r="RND140" s="31"/>
      <c r="RNE140" s="31"/>
      <c r="RNF140" s="31"/>
      <c r="RNG140" s="31"/>
      <c r="RNH140" s="31"/>
      <c r="RNI140" s="31"/>
      <c r="RNJ140" s="31"/>
      <c r="RNK140" s="31"/>
      <c r="RNL140" s="31"/>
      <c r="RNM140" s="31"/>
      <c r="RNN140" s="31"/>
      <c r="RNO140" s="31"/>
      <c r="RNP140" s="31"/>
      <c r="RNQ140" s="31"/>
      <c r="RNR140" s="31"/>
      <c r="RNS140" s="31"/>
      <c r="RNT140" s="31"/>
      <c r="RNU140" s="31"/>
      <c r="RNV140" s="31"/>
      <c r="RNW140" s="31"/>
      <c r="RNX140" s="31"/>
      <c r="RNY140" s="31"/>
      <c r="RNZ140" s="31"/>
      <c r="ROA140" s="31"/>
      <c r="ROB140" s="31"/>
      <c r="ROC140" s="31"/>
      <c r="ROD140" s="31"/>
      <c r="ROE140" s="31"/>
      <c r="ROF140" s="31"/>
      <c r="ROG140" s="31"/>
      <c r="ROH140" s="31"/>
      <c r="ROI140" s="31"/>
      <c r="ROJ140" s="31"/>
      <c r="ROK140" s="31"/>
      <c r="ROL140" s="31"/>
      <c r="ROM140" s="31"/>
      <c r="RON140" s="31"/>
      <c r="ROO140" s="31"/>
      <c r="ROP140" s="31"/>
      <c r="ROQ140" s="31"/>
      <c r="ROR140" s="31"/>
      <c r="ROS140" s="31"/>
      <c r="ROT140" s="31"/>
      <c r="ROU140" s="31"/>
      <c r="ROV140" s="31"/>
      <c r="ROW140" s="31"/>
      <c r="ROX140" s="31"/>
      <c r="ROY140" s="31"/>
      <c r="ROZ140" s="31"/>
      <c r="RPA140" s="31"/>
      <c r="RPB140" s="31"/>
      <c r="RPC140" s="31"/>
      <c r="RPD140" s="31"/>
      <c r="RPE140" s="31"/>
      <c r="RPF140" s="31"/>
      <c r="RPG140" s="31"/>
      <c r="RPH140" s="31"/>
      <c r="RPI140" s="31"/>
      <c r="RPJ140" s="31"/>
      <c r="RPK140" s="31"/>
      <c r="RPL140" s="31"/>
      <c r="RPM140" s="31"/>
      <c r="RPN140" s="31"/>
      <c r="RPO140" s="31"/>
      <c r="RPP140" s="31"/>
      <c r="RPQ140" s="31"/>
      <c r="RPR140" s="31"/>
      <c r="RPS140" s="31"/>
      <c r="RPT140" s="31"/>
      <c r="RPU140" s="31"/>
      <c r="RPV140" s="31"/>
      <c r="RPW140" s="31"/>
      <c r="RPX140" s="31"/>
      <c r="RPY140" s="31"/>
      <c r="RPZ140" s="31"/>
      <c r="RQA140" s="31"/>
      <c r="RQB140" s="31"/>
      <c r="RQC140" s="31"/>
      <c r="RQD140" s="31"/>
      <c r="RQE140" s="31"/>
      <c r="RQF140" s="31"/>
      <c r="RQG140" s="31"/>
      <c r="RQH140" s="31"/>
      <c r="RQI140" s="31"/>
      <c r="RQJ140" s="31"/>
      <c r="RQK140" s="31"/>
      <c r="RQL140" s="31"/>
      <c r="RQM140" s="31"/>
      <c r="RQN140" s="31"/>
      <c r="RQO140" s="31"/>
      <c r="RQP140" s="31"/>
      <c r="RQQ140" s="31"/>
      <c r="RQR140" s="31"/>
      <c r="RQS140" s="31"/>
      <c r="RQT140" s="31"/>
      <c r="RQU140" s="31"/>
      <c r="RQV140" s="31"/>
      <c r="RQW140" s="31"/>
      <c r="RQX140" s="31"/>
      <c r="RQY140" s="31"/>
      <c r="RQZ140" s="31"/>
      <c r="RRA140" s="31"/>
      <c r="RRB140" s="31"/>
      <c r="RRC140" s="31"/>
      <c r="RRD140" s="31"/>
      <c r="RRE140" s="31"/>
      <c r="RRF140" s="31"/>
      <c r="RRG140" s="31"/>
      <c r="RRH140" s="31"/>
      <c r="RRI140" s="31"/>
      <c r="RRJ140" s="31"/>
      <c r="RRK140" s="31"/>
      <c r="RRL140" s="31"/>
      <c r="RRM140" s="31"/>
      <c r="RRN140" s="31"/>
      <c r="RRO140" s="31"/>
      <c r="RRP140" s="31"/>
      <c r="RRQ140" s="31"/>
      <c r="RRR140" s="31"/>
      <c r="RRS140" s="31"/>
      <c r="RRT140" s="31"/>
      <c r="RRU140" s="31"/>
      <c r="RRV140" s="31"/>
      <c r="RRW140" s="31"/>
      <c r="RRX140" s="31"/>
      <c r="RRY140" s="31"/>
      <c r="RRZ140" s="31"/>
      <c r="RSA140" s="31"/>
      <c r="RSB140" s="31"/>
      <c r="RSC140" s="31"/>
      <c r="RSD140" s="31"/>
      <c r="RSE140" s="31"/>
      <c r="RSF140" s="31"/>
      <c r="RSG140" s="31"/>
      <c r="RSH140" s="31"/>
      <c r="RSI140" s="31"/>
      <c r="RSJ140" s="31"/>
      <c r="RSK140" s="31"/>
      <c r="RSL140" s="31"/>
      <c r="RSM140" s="31"/>
      <c r="RSN140" s="31"/>
      <c r="RSO140" s="31"/>
      <c r="RSP140" s="31"/>
      <c r="RSQ140" s="31"/>
      <c r="RSR140" s="31"/>
      <c r="RSS140" s="31"/>
      <c r="RST140" s="31"/>
      <c r="RSU140" s="31"/>
      <c r="RSV140" s="31"/>
      <c r="RSW140" s="31"/>
      <c r="RSX140" s="31"/>
      <c r="RSY140" s="31"/>
      <c r="RSZ140" s="31"/>
      <c r="RTA140" s="31"/>
      <c r="RTB140" s="31"/>
      <c r="RTC140" s="31"/>
      <c r="RTD140" s="31"/>
      <c r="RTE140" s="31"/>
      <c r="RTF140" s="31"/>
      <c r="RTG140" s="31"/>
      <c r="RTH140" s="31"/>
      <c r="RTI140" s="31"/>
      <c r="RTJ140" s="31"/>
      <c r="RTK140" s="31"/>
      <c r="RTL140" s="31"/>
      <c r="RTM140" s="31"/>
      <c r="RTN140" s="31"/>
      <c r="RTO140" s="31"/>
      <c r="RTP140" s="31"/>
      <c r="RTQ140" s="31"/>
      <c r="RTR140" s="31"/>
      <c r="RTS140" s="31"/>
      <c r="RTT140" s="31"/>
      <c r="RTU140" s="31"/>
      <c r="RTV140" s="31"/>
      <c r="RTW140" s="31"/>
      <c r="RTX140" s="31"/>
      <c r="RTY140" s="31"/>
      <c r="RTZ140" s="31"/>
      <c r="RUA140" s="31"/>
      <c r="RUB140" s="31"/>
      <c r="RUC140" s="31"/>
      <c r="RUD140" s="31"/>
      <c r="RUE140" s="31"/>
      <c r="RUF140" s="31"/>
      <c r="RUG140" s="31"/>
      <c r="RUH140" s="31"/>
      <c r="RUI140" s="31"/>
      <c r="RUJ140" s="31"/>
      <c r="RUK140" s="31"/>
      <c r="RUL140" s="31"/>
      <c r="RUM140" s="31"/>
      <c r="RUN140" s="31"/>
      <c r="RUO140" s="31"/>
      <c r="RUP140" s="31"/>
      <c r="RUQ140" s="31"/>
      <c r="RUR140" s="31"/>
      <c r="RUS140" s="31"/>
      <c r="RUT140" s="31"/>
      <c r="RUU140" s="31"/>
      <c r="RUV140" s="31"/>
      <c r="RUW140" s="31"/>
      <c r="RUX140" s="31"/>
      <c r="RUY140" s="31"/>
      <c r="RUZ140" s="31"/>
      <c r="RVA140" s="31"/>
      <c r="RVB140" s="31"/>
      <c r="RVC140" s="31"/>
      <c r="RVD140" s="31"/>
      <c r="RVE140" s="31"/>
      <c r="RVF140" s="31"/>
      <c r="RVG140" s="31"/>
      <c r="RVH140" s="31"/>
      <c r="RVI140" s="31"/>
      <c r="RVJ140" s="31"/>
      <c r="RVK140" s="31"/>
      <c r="RVL140" s="31"/>
      <c r="RVM140" s="31"/>
      <c r="RVN140" s="31"/>
      <c r="RVO140" s="31"/>
      <c r="RVP140" s="31"/>
      <c r="RVQ140" s="31"/>
      <c r="RVR140" s="31"/>
      <c r="RVS140" s="31"/>
      <c r="RVT140" s="31"/>
      <c r="RVU140" s="31"/>
      <c r="RVV140" s="31"/>
      <c r="RVW140" s="31"/>
      <c r="RVX140" s="31"/>
      <c r="RVY140" s="31"/>
      <c r="RVZ140" s="31"/>
      <c r="RWA140" s="31"/>
      <c r="RWB140" s="31"/>
      <c r="RWC140" s="31"/>
      <c r="RWD140" s="31"/>
      <c r="RWE140" s="31"/>
      <c r="RWF140" s="31"/>
      <c r="RWG140" s="31"/>
      <c r="RWH140" s="31"/>
      <c r="RWI140" s="31"/>
      <c r="RWJ140" s="31"/>
      <c r="RWK140" s="31"/>
      <c r="RWL140" s="31"/>
      <c r="RWM140" s="31"/>
      <c r="RWN140" s="31"/>
      <c r="RWO140" s="31"/>
      <c r="RWP140" s="31"/>
      <c r="RWQ140" s="31"/>
      <c r="RWR140" s="31"/>
      <c r="RWS140" s="31"/>
      <c r="RWT140" s="31"/>
      <c r="RWU140" s="31"/>
      <c r="RWV140" s="31"/>
      <c r="RWW140" s="31"/>
      <c r="RWX140" s="31"/>
      <c r="RWY140" s="31"/>
      <c r="RWZ140" s="31"/>
      <c r="RXA140" s="31"/>
      <c r="RXB140" s="31"/>
      <c r="RXC140" s="31"/>
      <c r="RXD140" s="31"/>
      <c r="RXE140" s="31"/>
      <c r="RXF140" s="31"/>
      <c r="RXG140" s="31"/>
      <c r="RXH140" s="31"/>
      <c r="RXI140" s="31"/>
      <c r="RXJ140" s="31"/>
      <c r="RXK140" s="31"/>
      <c r="RXL140" s="31"/>
      <c r="RXM140" s="31"/>
      <c r="RXN140" s="31"/>
      <c r="RXO140" s="31"/>
      <c r="RXP140" s="31"/>
      <c r="RXQ140" s="31"/>
      <c r="RXR140" s="31"/>
      <c r="RXS140" s="31"/>
      <c r="RXT140" s="31"/>
      <c r="RXU140" s="31"/>
      <c r="RXV140" s="31"/>
      <c r="RXW140" s="31"/>
      <c r="RXX140" s="31"/>
      <c r="RXY140" s="31"/>
      <c r="RXZ140" s="31"/>
      <c r="RYA140" s="31"/>
      <c r="RYB140" s="31"/>
      <c r="RYC140" s="31"/>
      <c r="RYD140" s="31"/>
      <c r="RYE140" s="31"/>
      <c r="RYF140" s="31"/>
      <c r="RYG140" s="31"/>
      <c r="RYH140" s="31"/>
      <c r="RYI140" s="31"/>
      <c r="RYJ140" s="31"/>
      <c r="RYK140" s="31"/>
      <c r="RYL140" s="31"/>
      <c r="RYM140" s="31"/>
      <c r="RYN140" s="31"/>
      <c r="RYO140" s="31"/>
      <c r="RYP140" s="31"/>
      <c r="RYQ140" s="31"/>
      <c r="RYR140" s="31"/>
      <c r="RYS140" s="31"/>
      <c r="RYT140" s="31"/>
      <c r="RYU140" s="31"/>
      <c r="RYV140" s="31"/>
      <c r="RYW140" s="31"/>
      <c r="RYX140" s="31"/>
      <c r="RYY140" s="31"/>
      <c r="RYZ140" s="31"/>
      <c r="RZA140" s="31"/>
      <c r="RZB140" s="31"/>
      <c r="RZC140" s="31"/>
      <c r="RZD140" s="31"/>
      <c r="RZE140" s="31"/>
      <c r="RZF140" s="31"/>
      <c r="RZG140" s="31"/>
      <c r="RZH140" s="31"/>
      <c r="RZI140" s="31"/>
      <c r="RZJ140" s="31"/>
      <c r="RZK140" s="31"/>
      <c r="RZL140" s="31"/>
      <c r="RZM140" s="31"/>
      <c r="RZN140" s="31"/>
      <c r="RZO140" s="31"/>
      <c r="RZP140" s="31"/>
      <c r="RZQ140" s="31"/>
      <c r="RZR140" s="31"/>
      <c r="RZS140" s="31"/>
      <c r="RZT140" s="31"/>
      <c r="RZU140" s="31"/>
      <c r="RZV140" s="31"/>
      <c r="RZW140" s="31"/>
      <c r="RZX140" s="31"/>
      <c r="RZY140" s="31"/>
      <c r="RZZ140" s="31"/>
      <c r="SAA140" s="31"/>
      <c r="SAB140" s="31"/>
      <c r="SAC140" s="31"/>
      <c r="SAD140" s="31"/>
      <c r="SAE140" s="31"/>
      <c r="SAF140" s="31"/>
      <c r="SAG140" s="31"/>
      <c r="SAH140" s="31"/>
      <c r="SAI140" s="31"/>
      <c r="SAJ140" s="31"/>
      <c r="SAK140" s="31"/>
      <c r="SAL140" s="31"/>
      <c r="SAM140" s="31"/>
      <c r="SAN140" s="31"/>
      <c r="SAO140" s="31"/>
      <c r="SAP140" s="31"/>
      <c r="SAQ140" s="31"/>
      <c r="SAR140" s="31"/>
      <c r="SAS140" s="31"/>
      <c r="SAT140" s="31"/>
      <c r="SAU140" s="31"/>
      <c r="SAV140" s="31"/>
      <c r="SAW140" s="31"/>
      <c r="SAX140" s="31"/>
      <c r="SAY140" s="31"/>
      <c r="SAZ140" s="31"/>
      <c r="SBA140" s="31"/>
      <c r="SBB140" s="31"/>
      <c r="SBC140" s="31"/>
      <c r="SBD140" s="31"/>
      <c r="SBE140" s="31"/>
      <c r="SBF140" s="31"/>
      <c r="SBG140" s="31"/>
      <c r="SBH140" s="31"/>
      <c r="SBI140" s="31"/>
      <c r="SBJ140" s="31"/>
      <c r="SBK140" s="31"/>
      <c r="SBL140" s="31"/>
      <c r="SBM140" s="31"/>
      <c r="SBN140" s="31"/>
      <c r="SBO140" s="31"/>
      <c r="SBP140" s="31"/>
      <c r="SBQ140" s="31"/>
      <c r="SBR140" s="31"/>
      <c r="SBS140" s="31"/>
      <c r="SBT140" s="31"/>
      <c r="SBU140" s="31"/>
      <c r="SBV140" s="31"/>
      <c r="SBW140" s="31"/>
      <c r="SBX140" s="31"/>
      <c r="SBY140" s="31"/>
      <c r="SBZ140" s="31"/>
      <c r="SCA140" s="31"/>
      <c r="SCB140" s="31"/>
      <c r="SCC140" s="31"/>
      <c r="SCD140" s="31"/>
      <c r="SCE140" s="31"/>
      <c r="SCF140" s="31"/>
      <c r="SCG140" s="31"/>
      <c r="SCH140" s="31"/>
      <c r="SCI140" s="31"/>
      <c r="SCJ140" s="31"/>
      <c r="SCK140" s="31"/>
      <c r="SCL140" s="31"/>
      <c r="SCM140" s="31"/>
      <c r="SCN140" s="31"/>
      <c r="SCO140" s="31"/>
      <c r="SCP140" s="31"/>
      <c r="SCQ140" s="31"/>
      <c r="SCR140" s="31"/>
      <c r="SCS140" s="31"/>
      <c r="SCT140" s="31"/>
      <c r="SCU140" s="31"/>
      <c r="SCV140" s="31"/>
      <c r="SCW140" s="31"/>
      <c r="SCX140" s="31"/>
      <c r="SCY140" s="31"/>
      <c r="SCZ140" s="31"/>
      <c r="SDA140" s="31"/>
      <c r="SDB140" s="31"/>
      <c r="SDC140" s="31"/>
      <c r="SDD140" s="31"/>
      <c r="SDE140" s="31"/>
      <c r="SDF140" s="31"/>
      <c r="SDG140" s="31"/>
      <c r="SDH140" s="31"/>
      <c r="SDI140" s="31"/>
      <c r="SDJ140" s="31"/>
      <c r="SDK140" s="31"/>
      <c r="SDL140" s="31"/>
      <c r="SDM140" s="31"/>
      <c r="SDN140" s="31"/>
      <c r="SDO140" s="31"/>
      <c r="SDP140" s="31"/>
      <c r="SDQ140" s="31"/>
      <c r="SDR140" s="31"/>
      <c r="SDS140" s="31"/>
      <c r="SDT140" s="31"/>
      <c r="SDU140" s="31"/>
      <c r="SDV140" s="31"/>
      <c r="SDW140" s="31"/>
      <c r="SDX140" s="31"/>
      <c r="SDY140" s="31"/>
      <c r="SDZ140" s="31"/>
      <c r="SEA140" s="31"/>
      <c r="SEB140" s="31"/>
      <c r="SEC140" s="31"/>
      <c r="SED140" s="31"/>
      <c r="SEE140" s="31"/>
      <c r="SEF140" s="31"/>
      <c r="SEG140" s="31"/>
      <c r="SEH140" s="31"/>
      <c r="SEI140" s="31"/>
      <c r="SEJ140" s="31"/>
      <c r="SEK140" s="31"/>
      <c r="SEL140" s="31"/>
      <c r="SEM140" s="31"/>
      <c r="SEN140" s="31"/>
      <c r="SEO140" s="31"/>
      <c r="SEP140" s="31"/>
      <c r="SEQ140" s="31"/>
      <c r="SER140" s="31"/>
      <c r="SES140" s="31"/>
      <c r="SET140" s="31"/>
      <c r="SEU140" s="31"/>
      <c r="SEV140" s="31"/>
      <c r="SEW140" s="31"/>
      <c r="SEX140" s="31"/>
      <c r="SEY140" s="31"/>
      <c r="SEZ140" s="31"/>
      <c r="SFA140" s="31"/>
      <c r="SFB140" s="31"/>
      <c r="SFC140" s="31"/>
      <c r="SFD140" s="31"/>
      <c r="SFE140" s="31"/>
      <c r="SFF140" s="31"/>
      <c r="SFG140" s="31"/>
      <c r="SFH140" s="31"/>
      <c r="SFI140" s="31"/>
      <c r="SFJ140" s="31"/>
      <c r="SFK140" s="31"/>
      <c r="SFL140" s="31"/>
      <c r="SFM140" s="31"/>
      <c r="SFN140" s="31"/>
      <c r="SFO140" s="31"/>
      <c r="SFP140" s="31"/>
      <c r="SFQ140" s="31"/>
      <c r="SFR140" s="31"/>
      <c r="SFS140" s="31"/>
      <c r="SFT140" s="31"/>
      <c r="SFU140" s="31"/>
      <c r="SFV140" s="31"/>
      <c r="SFW140" s="31"/>
      <c r="SFX140" s="31"/>
      <c r="SFY140" s="31"/>
      <c r="SFZ140" s="31"/>
      <c r="SGA140" s="31"/>
      <c r="SGB140" s="31"/>
      <c r="SGC140" s="31"/>
      <c r="SGD140" s="31"/>
      <c r="SGE140" s="31"/>
      <c r="SGF140" s="31"/>
      <c r="SGG140" s="31"/>
      <c r="SGH140" s="31"/>
      <c r="SGI140" s="31"/>
      <c r="SGJ140" s="31"/>
      <c r="SGK140" s="31"/>
      <c r="SGL140" s="31"/>
      <c r="SGM140" s="31"/>
      <c r="SGN140" s="31"/>
      <c r="SGO140" s="31"/>
      <c r="SGP140" s="31"/>
      <c r="SGQ140" s="31"/>
      <c r="SGR140" s="31"/>
      <c r="SGS140" s="31"/>
      <c r="SGT140" s="31"/>
      <c r="SGU140" s="31"/>
      <c r="SGV140" s="31"/>
      <c r="SGW140" s="31"/>
      <c r="SGX140" s="31"/>
      <c r="SGY140" s="31"/>
      <c r="SGZ140" s="31"/>
      <c r="SHA140" s="31"/>
      <c r="SHB140" s="31"/>
      <c r="SHC140" s="31"/>
      <c r="SHD140" s="31"/>
      <c r="SHE140" s="31"/>
      <c r="SHF140" s="31"/>
      <c r="SHG140" s="31"/>
      <c r="SHH140" s="31"/>
      <c r="SHI140" s="31"/>
      <c r="SHJ140" s="31"/>
      <c r="SHK140" s="31"/>
      <c r="SHL140" s="31"/>
      <c r="SHM140" s="31"/>
      <c r="SHN140" s="31"/>
      <c r="SHO140" s="31"/>
      <c r="SHP140" s="31"/>
      <c r="SHQ140" s="31"/>
      <c r="SHR140" s="31"/>
      <c r="SHS140" s="31"/>
      <c r="SHT140" s="31"/>
      <c r="SHU140" s="31"/>
      <c r="SHV140" s="31"/>
      <c r="SHW140" s="31"/>
      <c r="SHX140" s="31"/>
      <c r="SHY140" s="31"/>
      <c r="SHZ140" s="31"/>
      <c r="SIA140" s="31"/>
      <c r="SIB140" s="31"/>
      <c r="SIC140" s="31"/>
      <c r="SID140" s="31"/>
      <c r="SIE140" s="31"/>
      <c r="SIF140" s="31"/>
      <c r="SIG140" s="31"/>
      <c r="SIH140" s="31"/>
      <c r="SII140" s="31"/>
      <c r="SIJ140" s="31"/>
      <c r="SIK140" s="31"/>
      <c r="SIL140" s="31"/>
      <c r="SIM140" s="31"/>
      <c r="SIN140" s="31"/>
      <c r="SIO140" s="31"/>
      <c r="SIP140" s="31"/>
      <c r="SIQ140" s="31"/>
      <c r="SIR140" s="31"/>
      <c r="SIS140" s="31"/>
      <c r="SIT140" s="31"/>
      <c r="SIU140" s="31"/>
      <c r="SIV140" s="31"/>
      <c r="SIW140" s="31"/>
      <c r="SIX140" s="31"/>
      <c r="SIY140" s="31"/>
      <c r="SIZ140" s="31"/>
      <c r="SJA140" s="31"/>
      <c r="SJB140" s="31"/>
      <c r="SJC140" s="31"/>
      <c r="SJD140" s="31"/>
      <c r="SJE140" s="31"/>
      <c r="SJF140" s="31"/>
      <c r="SJG140" s="31"/>
      <c r="SJH140" s="31"/>
      <c r="SJI140" s="31"/>
      <c r="SJJ140" s="31"/>
      <c r="SJK140" s="31"/>
      <c r="SJL140" s="31"/>
      <c r="SJM140" s="31"/>
      <c r="SJN140" s="31"/>
      <c r="SJO140" s="31"/>
      <c r="SJP140" s="31"/>
      <c r="SJQ140" s="31"/>
      <c r="SJR140" s="31"/>
      <c r="SJS140" s="31"/>
      <c r="SJT140" s="31"/>
      <c r="SJU140" s="31"/>
      <c r="SJV140" s="31"/>
      <c r="SJW140" s="31"/>
      <c r="SJX140" s="31"/>
      <c r="SJY140" s="31"/>
      <c r="SJZ140" s="31"/>
      <c r="SKA140" s="31"/>
      <c r="SKB140" s="31"/>
      <c r="SKC140" s="31"/>
      <c r="SKD140" s="31"/>
      <c r="SKE140" s="31"/>
      <c r="SKF140" s="31"/>
      <c r="SKG140" s="31"/>
      <c r="SKH140" s="31"/>
      <c r="SKI140" s="31"/>
      <c r="SKJ140" s="31"/>
      <c r="SKK140" s="31"/>
      <c r="SKL140" s="31"/>
      <c r="SKM140" s="31"/>
      <c r="SKN140" s="31"/>
      <c r="SKO140" s="31"/>
      <c r="SKP140" s="31"/>
      <c r="SKQ140" s="31"/>
      <c r="SKR140" s="31"/>
      <c r="SKS140" s="31"/>
      <c r="SKT140" s="31"/>
      <c r="SKU140" s="31"/>
      <c r="SKV140" s="31"/>
      <c r="SKW140" s="31"/>
      <c r="SKX140" s="31"/>
      <c r="SKY140" s="31"/>
      <c r="SKZ140" s="31"/>
      <c r="SLA140" s="31"/>
      <c r="SLB140" s="31"/>
      <c r="SLC140" s="31"/>
      <c r="SLD140" s="31"/>
      <c r="SLE140" s="31"/>
      <c r="SLF140" s="31"/>
      <c r="SLG140" s="31"/>
      <c r="SLH140" s="31"/>
      <c r="SLI140" s="31"/>
      <c r="SLJ140" s="31"/>
      <c r="SLK140" s="31"/>
      <c r="SLL140" s="31"/>
      <c r="SLM140" s="31"/>
      <c r="SLN140" s="31"/>
      <c r="SLO140" s="31"/>
      <c r="SLP140" s="31"/>
      <c r="SLQ140" s="31"/>
      <c r="SLR140" s="31"/>
      <c r="SLS140" s="31"/>
      <c r="SLT140" s="31"/>
      <c r="SLU140" s="31"/>
      <c r="SLV140" s="31"/>
      <c r="SLW140" s="31"/>
      <c r="SLX140" s="31"/>
      <c r="SLY140" s="31"/>
      <c r="SLZ140" s="31"/>
      <c r="SMA140" s="31"/>
      <c r="SMB140" s="31"/>
      <c r="SMC140" s="31"/>
      <c r="SMD140" s="31"/>
      <c r="SME140" s="31"/>
      <c r="SMF140" s="31"/>
      <c r="SMG140" s="31"/>
      <c r="SMH140" s="31"/>
      <c r="SMI140" s="31"/>
      <c r="SMJ140" s="31"/>
      <c r="SMK140" s="31"/>
      <c r="SML140" s="31"/>
      <c r="SMM140" s="31"/>
      <c r="SMN140" s="31"/>
      <c r="SMO140" s="31"/>
      <c r="SMP140" s="31"/>
      <c r="SMQ140" s="31"/>
      <c r="SMR140" s="31"/>
      <c r="SMS140" s="31"/>
      <c r="SMT140" s="31"/>
      <c r="SMU140" s="31"/>
      <c r="SMV140" s="31"/>
      <c r="SMW140" s="31"/>
      <c r="SMX140" s="31"/>
      <c r="SMY140" s="31"/>
      <c r="SMZ140" s="31"/>
      <c r="SNA140" s="31"/>
      <c r="SNB140" s="31"/>
      <c r="SNC140" s="31"/>
      <c r="SND140" s="31"/>
      <c r="SNE140" s="31"/>
      <c r="SNF140" s="31"/>
      <c r="SNG140" s="31"/>
      <c r="SNH140" s="31"/>
      <c r="SNI140" s="31"/>
      <c r="SNJ140" s="31"/>
      <c r="SNK140" s="31"/>
      <c r="SNL140" s="31"/>
      <c r="SNM140" s="31"/>
      <c r="SNN140" s="31"/>
      <c r="SNO140" s="31"/>
      <c r="SNP140" s="31"/>
      <c r="SNQ140" s="31"/>
      <c r="SNR140" s="31"/>
      <c r="SNS140" s="31"/>
      <c r="SNT140" s="31"/>
      <c r="SNU140" s="31"/>
      <c r="SNV140" s="31"/>
      <c r="SNW140" s="31"/>
      <c r="SNX140" s="31"/>
      <c r="SNY140" s="31"/>
      <c r="SNZ140" s="31"/>
      <c r="SOA140" s="31"/>
      <c r="SOB140" s="31"/>
      <c r="SOC140" s="31"/>
      <c r="SOD140" s="31"/>
      <c r="SOE140" s="31"/>
      <c r="SOF140" s="31"/>
      <c r="SOG140" s="31"/>
      <c r="SOH140" s="31"/>
      <c r="SOI140" s="31"/>
      <c r="SOJ140" s="31"/>
      <c r="SOK140" s="31"/>
      <c r="SOL140" s="31"/>
      <c r="SOM140" s="31"/>
      <c r="SON140" s="31"/>
      <c r="SOO140" s="31"/>
      <c r="SOP140" s="31"/>
      <c r="SOQ140" s="31"/>
      <c r="SOR140" s="31"/>
      <c r="SOS140" s="31"/>
      <c r="SOT140" s="31"/>
      <c r="SOU140" s="31"/>
      <c r="SOV140" s="31"/>
      <c r="SOW140" s="31"/>
      <c r="SOX140" s="31"/>
      <c r="SOY140" s="31"/>
      <c r="SOZ140" s="31"/>
      <c r="SPA140" s="31"/>
      <c r="SPB140" s="31"/>
      <c r="SPC140" s="31"/>
      <c r="SPD140" s="31"/>
      <c r="SPE140" s="31"/>
      <c r="SPF140" s="31"/>
      <c r="SPG140" s="31"/>
      <c r="SPH140" s="31"/>
      <c r="SPI140" s="31"/>
      <c r="SPJ140" s="31"/>
      <c r="SPK140" s="31"/>
      <c r="SPL140" s="31"/>
      <c r="SPM140" s="31"/>
      <c r="SPN140" s="31"/>
      <c r="SPO140" s="31"/>
      <c r="SPP140" s="31"/>
      <c r="SPQ140" s="31"/>
      <c r="SPR140" s="31"/>
      <c r="SPS140" s="31"/>
      <c r="SPT140" s="31"/>
      <c r="SPU140" s="31"/>
      <c r="SPV140" s="31"/>
      <c r="SPW140" s="31"/>
      <c r="SPX140" s="31"/>
      <c r="SPY140" s="31"/>
      <c r="SPZ140" s="31"/>
      <c r="SQA140" s="31"/>
      <c r="SQB140" s="31"/>
      <c r="SQC140" s="31"/>
      <c r="SQD140" s="31"/>
      <c r="SQE140" s="31"/>
      <c r="SQF140" s="31"/>
      <c r="SQG140" s="31"/>
      <c r="SQH140" s="31"/>
      <c r="SQI140" s="31"/>
      <c r="SQJ140" s="31"/>
      <c r="SQK140" s="31"/>
      <c r="SQL140" s="31"/>
      <c r="SQM140" s="31"/>
      <c r="SQN140" s="31"/>
      <c r="SQO140" s="31"/>
      <c r="SQP140" s="31"/>
      <c r="SQQ140" s="31"/>
      <c r="SQR140" s="31"/>
      <c r="SQS140" s="31"/>
      <c r="SQT140" s="31"/>
      <c r="SQU140" s="31"/>
      <c r="SQV140" s="31"/>
      <c r="SQW140" s="31"/>
      <c r="SQX140" s="31"/>
      <c r="SQY140" s="31"/>
      <c r="SQZ140" s="31"/>
      <c r="SRA140" s="31"/>
      <c r="SRB140" s="31"/>
      <c r="SRC140" s="31"/>
      <c r="SRD140" s="31"/>
      <c r="SRE140" s="31"/>
      <c r="SRF140" s="31"/>
      <c r="SRG140" s="31"/>
      <c r="SRH140" s="31"/>
      <c r="SRI140" s="31"/>
      <c r="SRJ140" s="31"/>
      <c r="SRK140" s="31"/>
      <c r="SRL140" s="31"/>
      <c r="SRM140" s="31"/>
      <c r="SRN140" s="31"/>
      <c r="SRO140" s="31"/>
      <c r="SRP140" s="31"/>
      <c r="SRQ140" s="31"/>
      <c r="SRR140" s="31"/>
      <c r="SRS140" s="31"/>
      <c r="SRT140" s="31"/>
      <c r="SRU140" s="31"/>
      <c r="SRV140" s="31"/>
      <c r="SRW140" s="31"/>
      <c r="SRX140" s="31"/>
      <c r="SRY140" s="31"/>
      <c r="SRZ140" s="31"/>
      <c r="SSA140" s="31"/>
      <c r="SSB140" s="31"/>
      <c r="SSC140" s="31"/>
      <c r="SSD140" s="31"/>
      <c r="SSE140" s="31"/>
      <c r="SSF140" s="31"/>
      <c r="SSG140" s="31"/>
      <c r="SSH140" s="31"/>
      <c r="SSI140" s="31"/>
      <c r="SSJ140" s="31"/>
      <c r="SSK140" s="31"/>
      <c r="SSL140" s="31"/>
      <c r="SSM140" s="31"/>
      <c r="SSN140" s="31"/>
      <c r="SSO140" s="31"/>
      <c r="SSP140" s="31"/>
      <c r="SSQ140" s="31"/>
      <c r="SSR140" s="31"/>
      <c r="SSS140" s="31"/>
      <c r="SST140" s="31"/>
      <c r="SSU140" s="31"/>
      <c r="SSV140" s="31"/>
      <c r="SSW140" s="31"/>
      <c r="SSX140" s="31"/>
      <c r="SSY140" s="31"/>
      <c r="SSZ140" s="31"/>
      <c r="STA140" s="31"/>
      <c r="STB140" s="31"/>
      <c r="STC140" s="31"/>
      <c r="STD140" s="31"/>
      <c r="STE140" s="31"/>
      <c r="STF140" s="31"/>
      <c r="STG140" s="31"/>
      <c r="STH140" s="31"/>
      <c r="STI140" s="31"/>
      <c r="STJ140" s="31"/>
      <c r="STK140" s="31"/>
      <c r="STL140" s="31"/>
      <c r="STM140" s="31"/>
      <c r="STN140" s="31"/>
      <c r="STO140" s="31"/>
      <c r="STP140" s="31"/>
      <c r="STQ140" s="31"/>
      <c r="STR140" s="31"/>
      <c r="STS140" s="31"/>
      <c r="STT140" s="31"/>
      <c r="STU140" s="31"/>
      <c r="STV140" s="31"/>
      <c r="STW140" s="31"/>
      <c r="STX140" s="31"/>
      <c r="STY140" s="31"/>
      <c r="STZ140" s="31"/>
      <c r="SUA140" s="31"/>
      <c r="SUB140" s="31"/>
      <c r="SUC140" s="31"/>
      <c r="SUD140" s="31"/>
      <c r="SUE140" s="31"/>
      <c r="SUF140" s="31"/>
      <c r="SUG140" s="31"/>
      <c r="SUH140" s="31"/>
      <c r="SUI140" s="31"/>
      <c r="SUJ140" s="31"/>
      <c r="SUK140" s="31"/>
      <c r="SUL140" s="31"/>
      <c r="SUM140" s="31"/>
      <c r="SUN140" s="31"/>
      <c r="SUO140" s="31"/>
      <c r="SUP140" s="31"/>
      <c r="SUQ140" s="31"/>
      <c r="SUR140" s="31"/>
      <c r="SUS140" s="31"/>
      <c r="SUT140" s="31"/>
      <c r="SUU140" s="31"/>
      <c r="SUV140" s="31"/>
      <c r="SUW140" s="31"/>
      <c r="SUX140" s="31"/>
      <c r="SUY140" s="31"/>
      <c r="SUZ140" s="31"/>
      <c r="SVA140" s="31"/>
      <c r="SVB140" s="31"/>
      <c r="SVC140" s="31"/>
      <c r="SVD140" s="31"/>
      <c r="SVE140" s="31"/>
      <c r="SVF140" s="31"/>
      <c r="SVG140" s="31"/>
      <c r="SVH140" s="31"/>
      <c r="SVI140" s="31"/>
      <c r="SVJ140" s="31"/>
      <c r="SVK140" s="31"/>
      <c r="SVL140" s="31"/>
      <c r="SVM140" s="31"/>
      <c r="SVN140" s="31"/>
      <c r="SVO140" s="31"/>
      <c r="SVP140" s="31"/>
      <c r="SVQ140" s="31"/>
      <c r="SVR140" s="31"/>
      <c r="SVS140" s="31"/>
      <c r="SVT140" s="31"/>
      <c r="SVU140" s="31"/>
      <c r="SVV140" s="31"/>
      <c r="SVW140" s="31"/>
      <c r="SVX140" s="31"/>
      <c r="SVY140" s="31"/>
      <c r="SVZ140" s="31"/>
      <c r="SWA140" s="31"/>
      <c r="SWB140" s="31"/>
      <c r="SWC140" s="31"/>
      <c r="SWD140" s="31"/>
      <c r="SWE140" s="31"/>
      <c r="SWF140" s="31"/>
      <c r="SWG140" s="31"/>
      <c r="SWH140" s="31"/>
      <c r="SWI140" s="31"/>
      <c r="SWJ140" s="31"/>
      <c r="SWK140" s="31"/>
      <c r="SWL140" s="31"/>
      <c r="SWM140" s="31"/>
      <c r="SWN140" s="31"/>
      <c r="SWO140" s="31"/>
      <c r="SWP140" s="31"/>
      <c r="SWQ140" s="31"/>
      <c r="SWR140" s="31"/>
      <c r="SWS140" s="31"/>
      <c r="SWT140" s="31"/>
      <c r="SWU140" s="31"/>
      <c r="SWV140" s="31"/>
      <c r="SWW140" s="31"/>
      <c r="SWX140" s="31"/>
      <c r="SWY140" s="31"/>
      <c r="SWZ140" s="31"/>
      <c r="SXA140" s="31"/>
      <c r="SXB140" s="31"/>
      <c r="SXC140" s="31"/>
      <c r="SXD140" s="31"/>
      <c r="SXE140" s="31"/>
      <c r="SXF140" s="31"/>
      <c r="SXG140" s="31"/>
      <c r="SXH140" s="31"/>
      <c r="SXI140" s="31"/>
      <c r="SXJ140" s="31"/>
      <c r="SXK140" s="31"/>
      <c r="SXL140" s="31"/>
      <c r="SXM140" s="31"/>
      <c r="SXN140" s="31"/>
      <c r="SXO140" s="31"/>
      <c r="SXP140" s="31"/>
      <c r="SXQ140" s="31"/>
      <c r="SXR140" s="31"/>
      <c r="SXS140" s="31"/>
      <c r="SXT140" s="31"/>
      <c r="SXU140" s="31"/>
      <c r="SXV140" s="31"/>
      <c r="SXW140" s="31"/>
      <c r="SXX140" s="31"/>
      <c r="SXY140" s="31"/>
      <c r="SXZ140" s="31"/>
      <c r="SYA140" s="31"/>
      <c r="SYB140" s="31"/>
      <c r="SYC140" s="31"/>
      <c r="SYD140" s="31"/>
      <c r="SYE140" s="31"/>
      <c r="SYF140" s="31"/>
      <c r="SYG140" s="31"/>
      <c r="SYH140" s="31"/>
      <c r="SYI140" s="31"/>
      <c r="SYJ140" s="31"/>
      <c r="SYK140" s="31"/>
      <c r="SYL140" s="31"/>
      <c r="SYM140" s="31"/>
      <c r="SYN140" s="31"/>
      <c r="SYO140" s="31"/>
      <c r="SYP140" s="31"/>
      <c r="SYQ140" s="31"/>
      <c r="SYR140" s="31"/>
      <c r="SYS140" s="31"/>
      <c r="SYT140" s="31"/>
      <c r="SYU140" s="31"/>
      <c r="SYV140" s="31"/>
      <c r="SYW140" s="31"/>
      <c r="SYX140" s="31"/>
      <c r="SYY140" s="31"/>
      <c r="SYZ140" s="31"/>
      <c r="SZA140" s="31"/>
      <c r="SZB140" s="31"/>
      <c r="SZC140" s="31"/>
      <c r="SZD140" s="31"/>
      <c r="SZE140" s="31"/>
      <c r="SZF140" s="31"/>
      <c r="SZG140" s="31"/>
      <c r="SZH140" s="31"/>
      <c r="SZI140" s="31"/>
      <c r="SZJ140" s="31"/>
      <c r="SZK140" s="31"/>
      <c r="SZL140" s="31"/>
      <c r="SZM140" s="31"/>
      <c r="SZN140" s="31"/>
      <c r="SZO140" s="31"/>
      <c r="SZP140" s="31"/>
      <c r="SZQ140" s="31"/>
      <c r="SZR140" s="31"/>
      <c r="SZS140" s="31"/>
      <c r="SZT140" s="31"/>
      <c r="SZU140" s="31"/>
      <c r="SZV140" s="31"/>
      <c r="SZW140" s="31"/>
      <c r="SZX140" s="31"/>
      <c r="SZY140" s="31"/>
      <c r="SZZ140" s="31"/>
      <c r="TAA140" s="31"/>
      <c r="TAB140" s="31"/>
      <c r="TAC140" s="31"/>
      <c r="TAD140" s="31"/>
      <c r="TAE140" s="31"/>
      <c r="TAF140" s="31"/>
      <c r="TAG140" s="31"/>
      <c r="TAH140" s="31"/>
      <c r="TAI140" s="31"/>
      <c r="TAJ140" s="31"/>
      <c r="TAK140" s="31"/>
      <c r="TAL140" s="31"/>
      <c r="TAM140" s="31"/>
      <c r="TAN140" s="31"/>
      <c r="TAO140" s="31"/>
      <c r="TAP140" s="31"/>
      <c r="TAQ140" s="31"/>
      <c r="TAR140" s="31"/>
      <c r="TAS140" s="31"/>
      <c r="TAT140" s="31"/>
      <c r="TAU140" s="31"/>
      <c r="TAV140" s="31"/>
      <c r="TAW140" s="31"/>
      <c r="TAX140" s="31"/>
      <c r="TAY140" s="31"/>
      <c r="TAZ140" s="31"/>
      <c r="TBA140" s="31"/>
      <c r="TBB140" s="31"/>
      <c r="TBC140" s="31"/>
      <c r="TBD140" s="31"/>
      <c r="TBE140" s="31"/>
      <c r="TBF140" s="31"/>
      <c r="TBG140" s="31"/>
      <c r="TBH140" s="31"/>
      <c r="TBI140" s="31"/>
      <c r="TBJ140" s="31"/>
      <c r="TBK140" s="31"/>
      <c r="TBL140" s="31"/>
      <c r="TBM140" s="31"/>
      <c r="TBN140" s="31"/>
      <c r="TBO140" s="31"/>
      <c r="TBP140" s="31"/>
      <c r="TBQ140" s="31"/>
      <c r="TBR140" s="31"/>
      <c r="TBS140" s="31"/>
      <c r="TBT140" s="31"/>
      <c r="TBU140" s="31"/>
      <c r="TBV140" s="31"/>
      <c r="TBW140" s="31"/>
      <c r="TBX140" s="31"/>
      <c r="TBY140" s="31"/>
      <c r="TBZ140" s="31"/>
      <c r="TCA140" s="31"/>
      <c r="TCB140" s="31"/>
      <c r="TCC140" s="31"/>
      <c r="TCD140" s="31"/>
      <c r="TCE140" s="31"/>
      <c r="TCF140" s="31"/>
      <c r="TCG140" s="31"/>
      <c r="TCH140" s="31"/>
      <c r="TCI140" s="31"/>
      <c r="TCJ140" s="31"/>
      <c r="TCK140" s="31"/>
      <c r="TCL140" s="31"/>
      <c r="TCM140" s="31"/>
      <c r="TCN140" s="31"/>
      <c r="TCO140" s="31"/>
      <c r="TCP140" s="31"/>
      <c r="TCQ140" s="31"/>
      <c r="TCR140" s="31"/>
      <c r="TCS140" s="31"/>
      <c r="TCT140" s="31"/>
      <c r="TCU140" s="31"/>
      <c r="TCV140" s="31"/>
      <c r="TCW140" s="31"/>
      <c r="TCX140" s="31"/>
      <c r="TCY140" s="31"/>
      <c r="TCZ140" s="31"/>
      <c r="TDA140" s="31"/>
      <c r="TDB140" s="31"/>
      <c r="TDC140" s="31"/>
      <c r="TDD140" s="31"/>
      <c r="TDE140" s="31"/>
      <c r="TDF140" s="31"/>
      <c r="TDG140" s="31"/>
      <c r="TDH140" s="31"/>
      <c r="TDI140" s="31"/>
      <c r="TDJ140" s="31"/>
      <c r="TDK140" s="31"/>
      <c r="TDL140" s="31"/>
      <c r="TDM140" s="31"/>
      <c r="TDN140" s="31"/>
      <c r="TDO140" s="31"/>
      <c r="TDP140" s="31"/>
      <c r="TDQ140" s="31"/>
      <c r="TDR140" s="31"/>
      <c r="TDS140" s="31"/>
      <c r="TDT140" s="31"/>
      <c r="TDU140" s="31"/>
      <c r="TDV140" s="31"/>
      <c r="TDW140" s="31"/>
      <c r="TDX140" s="31"/>
      <c r="TDY140" s="31"/>
      <c r="TDZ140" s="31"/>
      <c r="TEA140" s="31"/>
      <c r="TEB140" s="31"/>
      <c r="TEC140" s="31"/>
      <c r="TED140" s="31"/>
      <c r="TEE140" s="31"/>
      <c r="TEF140" s="31"/>
      <c r="TEG140" s="31"/>
      <c r="TEH140" s="31"/>
      <c r="TEI140" s="31"/>
      <c r="TEJ140" s="31"/>
      <c r="TEK140" s="31"/>
      <c r="TEL140" s="31"/>
      <c r="TEM140" s="31"/>
      <c r="TEN140" s="31"/>
      <c r="TEO140" s="31"/>
      <c r="TEP140" s="31"/>
      <c r="TEQ140" s="31"/>
      <c r="TER140" s="31"/>
      <c r="TES140" s="31"/>
      <c r="TET140" s="31"/>
      <c r="TEU140" s="31"/>
      <c r="TEV140" s="31"/>
      <c r="TEW140" s="31"/>
      <c r="TEX140" s="31"/>
      <c r="TEY140" s="31"/>
      <c r="TEZ140" s="31"/>
      <c r="TFA140" s="31"/>
      <c r="TFB140" s="31"/>
      <c r="TFC140" s="31"/>
      <c r="TFD140" s="31"/>
      <c r="TFE140" s="31"/>
      <c r="TFF140" s="31"/>
      <c r="TFG140" s="31"/>
      <c r="TFH140" s="31"/>
      <c r="TFI140" s="31"/>
      <c r="TFJ140" s="31"/>
      <c r="TFK140" s="31"/>
      <c r="TFL140" s="31"/>
      <c r="TFM140" s="31"/>
      <c r="TFN140" s="31"/>
      <c r="TFO140" s="31"/>
      <c r="TFP140" s="31"/>
      <c r="TFQ140" s="31"/>
      <c r="TFR140" s="31"/>
      <c r="TFS140" s="31"/>
      <c r="TFT140" s="31"/>
      <c r="TFU140" s="31"/>
      <c r="TFV140" s="31"/>
      <c r="TFW140" s="31"/>
      <c r="TFX140" s="31"/>
      <c r="TFY140" s="31"/>
      <c r="TFZ140" s="31"/>
      <c r="TGA140" s="31"/>
      <c r="TGB140" s="31"/>
      <c r="TGC140" s="31"/>
      <c r="TGD140" s="31"/>
      <c r="TGE140" s="31"/>
      <c r="TGF140" s="31"/>
      <c r="TGG140" s="31"/>
      <c r="TGH140" s="31"/>
      <c r="TGI140" s="31"/>
      <c r="TGJ140" s="31"/>
      <c r="TGK140" s="31"/>
      <c r="TGL140" s="31"/>
      <c r="TGM140" s="31"/>
      <c r="TGN140" s="31"/>
      <c r="TGO140" s="31"/>
      <c r="TGP140" s="31"/>
      <c r="TGQ140" s="31"/>
      <c r="TGR140" s="31"/>
      <c r="TGS140" s="31"/>
      <c r="TGT140" s="31"/>
      <c r="TGU140" s="31"/>
      <c r="TGV140" s="31"/>
      <c r="TGW140" s="31"/>
      <c r="TGX140" s="31"/>
      <c r="TGY140" s="31"/>
      <c r="TGZ140" s="31"/>
      <c r="THA140" s="31"/>
      <c r="THB140" s="31"/>
      <c r="THC140" s="31"/>
      <c r="THD140" s="31"/>
      <c r="THE140" s="31"/>
      <c r="THF140" s="31"/>
      <c r="THG140" s="31"/>
      <c r="THH140" s="31"/>
      <c r="THI140" s="31"/>
      <c r="THJ140" s="31"/>
      <c r="THK140" s="31"/>
      <c r="THL140" s="31"/>
      <c r="THM140" s="31"/>
      <c r="THN140" s="31"/>
      <c r="THO140" s="31"/>
      <c r="THP140" s="31"/>
      <c r="THQ140" s="31"/>
      <c r="THR140" s="31"/>
      <c r="THS140" s="31"/>
      <c r="THT140" s="31"/>
      <c r="THU140" s="31"/>
      <c r="THV140" s="31"/>
      <c r="THW140" s="31"/>
      <c r="THX140" s="31"/>
      <c r="THY140" s="31"/>
      <c r="THZ140" s="31"/>
      <c r="TIA140" s="31"/>
      <c r="TIB140" s="31"/>
      <c r="TIC140" s="31"/>
      <c r="TID140" s="31"/>
      <c r="TIE140" s="31"/>
      <c r="TIF140" s="31"/>
      <c r="TIG140" s="31"/>
      <c r="TIH140" s="31"/>
      <c r="TII140" s="31"/>
      <c r="TIJ140" s="31"/>
      <c r="TIK140" s="31"/>
      <c r="TIL140" s="31"/>
      <c r="TIM140" s="31"/>
      <c r="TIN140" s="31"/>
      <c r="TIO140" s="31"/>
      <c r="TIP140" s="31"/>
      <c r="TIQ140" s="31"/>
      <c r="TIR140" s="31"/>
      <c r="TIS140" s="31"/>
      <c r="TIT140" s="31"/>
      <c r="TIU140" s="31"/>
      <c r="TIV140" s="31"/>
      <c r="TIW140" s="31"/>
      <c r="TIX140" s="31"/>
      <c r="TIY140" s="31"/>
      <c r="TIZ140" s="31"/>
      <c r="TJA140" s="31"/>
      <c r="TJB140" s="31"/>
      <c r="TJC140" s="31"/>
      <c r="TJD140" s="31"/>
      <c r="TJE140" s="31"/>
      <c r="TJF140" s="31"/>
      <c r="TJG140" s="31"/>
      <c r="TJH140" s="31"/>
      <c r="TJI140" s="31"/>
      <c r="TJJ140" s="31"/>
      <c r="TJK140" s="31"/>
      <c r="TJL140" s="31"/>
      <c r="TJM140" s="31"/>
      <c r="TJN140" s="31"/>
      <c r="TJO140" s="31"/>
      <c r="TJP140" s="31"/>
      <c r="TJQ140" s="31"/>
      <c r="TJR140" s="31"/>
      <c r="TJS140" s="31"/>
      <c r="TJT140" s="31"/>
      <c r="TJU140" s="31"/>
      <c r="TJV140" s="31"/>
      <c r="TJW140" s="31"/>
      <c r="TJX140" s="31"/>
      <c r="TJY140" s="31"/>
      <c r="TJZ140" s="31"/>
      <c r="TKA140" s="31"/>
      <c r="TKB140" s="31"/>
      <c r="TKC140" s="31"/>
      <c r="TKD140" s="31"/>
      <c r="TKE140" s="31"/>
      <c r="TKF140" s="31"/>
      <c r="TKG140" s="31"/>
      <c r="TKH140" s="31"/>
      <c r="TKI140" s="31"/>
      <c r="TKJ140" s="31"/>
      <c r="TKK140" s="31"/>
      <c r="TKL140" s="31"/>
      <c r="TKM140" s="31"/>
      <c r="TKN140" s="31"/>
      <c r="TKO140" s="31"/>
      <c r="TKP140" s="31"/>
      <c r="TKQ140" s="31"/>
      <c r="TKR140" s="31"/>
      <c r="TKS140" s="31"/>
      <c r="TKT140" s="31"/>
      <c r="TKU140" s="31"/>
      <c r="TKV140" s="31"/>
      <c r="TKW140" s="31"/>
      <c r="TKX140" s="31"/>
      <c r="TKY140" s="31"/>
      <c r="TKZ140" s="31"/>
      <c r="TLA140" s="31"/>
      <c r="TLB140" s="31"/>
      <c r="TLC140" s="31"/>
      <c r="TLD140" s="31"/>
      <c r="TLE140" s="31"/>
      <c r="TLF140" s="31"/>
      <c r="TLG140" s="31"/>
      <c r="TLH140" s="31"/>
      <c r="TLI140" s="31"/>
      <c r="TLJ140" s="31"/>
      <c r="TLK140" s="31"/>
      <c r="TLL140" s="31"/>
      <c r="TLM140" s="31"/>
      <c r="TLN140" s="31"/>
      <c r="TLO140" s="31"/>
      <c r="TLP140" s="31"/>
      <c r="TLQ140" s="31"/>
      <c r="TLR140" s="31"/>
      <c r="TLS140" s="31"/>
      <c r="TLT140" s="31"/>
      <c r="TLU140" s="31"/>
      <c r="TLV140" s="31"/>
      <c r="TLW140" s="31"/>
      <c r="TLX140" s="31"/>
      <c r="TLY140" s="31"/>
      <c r="TLZ140" s="31"/>
      <c r="TMA140" s="31"/>
      <c r="TMB140" s="31"/>
      <c r="TMC140" s="31"/>
      <c r="TMD140" s="31"/>
      <c r="TME140" s="31"/>
      <c r="TMF140" s="31"/>
      <c r="TMG140" s="31"/>
      <c r="TMH140" s="31"/>
      <c r="TMI140" s="31"/>
      <c r="TMJ140" s="31"/>
      <c r="TMK140" s="31"/>
      <c r="TML140" s="31"/>
      <c r="TMM140" s="31"/>
      <c r="TMN140" s="31"/>
      <c r="TMO140" s="31"/>
      <c r="TMP140" s="31"/>
      <c r="TMQ140" s="31"/>
      <c r="TMR140" s="31"/>
      <c r="TMS140" s="31"/>
      <c r="TMT140" s="31"/>
      <c r="TMU140" s="31"/>
      <c r="TMV140" s="31"/>
      <c r="TMW140" s="31"/>
      <c r="TMX140" s="31"/>
      <c r="TMY140" s="31"/>
      <c r="TMZ140" s="31"/>
      <c r="TNA140" s="31"/>
      <c r="TNB140" s="31"/>
      <c r="TNC140" s="31"/>
      <c r="TND140" s="31"/>
      <c r="TNE140" s="31"/>
      <c r="TNF140" s="31"/>
      <c r="TNG140" s="31"/>
      <c r="TNH140" s="31"/>
      <c r="TNI140" s="31"/>
      <c r="TNJ140" s="31"/>
      <c r="TNK140" s="31"/>
      <c r="TNL140" s="31"/>
      <c r="TNM140" s="31"/>
      <c r="TNN140" s="31"/>
      <c r="TNO140" s="31"/>
      <c r="TNP140" s="31"/>
      <c r="TNQ140" s="31"/>
      <c r="TNR140" s="31"/>
      <c r="TNS140" s="31"/>
      <c r="TNT140" s="31"/>
      <c r="TNU140" s="31"/>
      <c r="TNV140" s="31"/>
      <c r="TNW140" s="31"/>
      <c r="TNX140" s="31"/>
      <c r="TNY140" s="31"/>
      <c r="TNZ140" s="31"/>
      <c r="TOA140" s="31"/>
      <c r="TOB140" s="31"/>
      <c r="TOC140" s="31"/>
      <c r="TOD140" s="31"/>
      <c r="TOE140" s="31"/>
      <c r="TOF140" s="31"/>
      <c r="TOG140" s="31"/>
      <c r="TOH140" s="31"/>
      <c r="TOI140" s="31"/>
      <c r="TOJ140" s="31"/>
      <c r="TOK140" s="31"/>
      <c r="TOL140" s="31"/>
      <c r="TOM140" s="31"/>
      <c r="TON140" s="31"/>
      <c r="TOO140" s="31"/>
      <c r="TOP140" s="31"/>
      <c r="TOQ140" s="31"/>
      <c r="TOR140" s="31"/>
      <c r="TOS140" s="31"/>
      <c r="TOT140" s="31"/>
      <c r="TOU140" s="31"/>
      <c r="TOV140" s="31"/>
      <c r="TOW140" s="31"/>
      <c r="TOX140" s="31"/>
      <c r="TOY140" s="31"/>
      <c r="TOZ140" s="31"/>
      <c r="TPA140" s="31"/>
      <c r="TPB140" s="31"/>
      <c r="TPC140" s="31"/>
      <c r="TPD140" s="31"/>
      <c r="TPE140" s="31"/>
      <c r="TPF140" s="31"/>
      <c r="TPG140" s="31"/>
      <c r="TPH140" s="31"/>
      <c r="TPI140" s="31"/>
      <c r="TPJ140" s="31"/>
      <c r="TPK140" s="31"/>
      <c r="TPL140" s="31"/>
      <c r="TPM140" s="31"/>
      <c r="TPN140" s="31"/>
      <c r="TPO140" s="31"/>
      <c r="TPP140" s="31"/>
      <c r="TPQ140" s="31"/>
      <c r="TPR140" s="31"/>
      <c r="TPS140" s="31"/>
      <c r="TPT140" s="31"/>
      <c r="TPU140" s="31"/>
      <c r="TPV140" s="31"/>
      <c r="TPW140" s="31"/>
      <c r="TPX140" s="31"/>
      <c r="TPY140" s="31"/>
      <c r="TPZ140" s="31"/>
      <c r="TQA140" s="31"/>
      <c r="TQB140" s="31"/>
      <c r="TQC140" s="31"/>
      <c r="TQD140" s="31"/>
      <c r="TQE140" s="31"/>
      <c r="TQF140" s="31"/>
      <c r="TQG140" s="31"/>
      <c r="TQH140" s="31"/>
      <c r="TQI140" s="31"/>
      <c r="TQJ140" s="31"/>
      <c r="TQK140" s="31"/>
      <c r="TQL140" s="31"/>
      <c r="TQM140" s="31"/>
      <c r="TQN140" s="31"/>
      <c r="TQO140" s="31"/>
      <c r="TQP140" s="31"/>
      <c r="TQQ140" s="31"/>
      <c r="TQR140" s="31"/>
      <c r="TQS140" s="31"/>
      <c r="TQT140" s="31"/>
      <c r="TQU140" s="31"/>
      <c r="TQV140" s="31"/>
      <c r="TQW140" s="31"/>
      <c r="TQX140" s="31"/>
      <c r="TQY140" s="31"/>
      <c r="TQZ140" s="31"/>
      <c r="TRA140" s="31"/>
      <c r="TRB140" s="31"/>
      <c r="TRC140" s="31"/>
      <c r="TRD140" s="31"/>
      <c r="TRE140" s="31"/>
      <c r="TRF140" s="31"/>
      <c r="TRG140" s="31"/>
      <c r="TRH140" s="31"/>
      <c r="TRI140" s="31"/>
      <c r="TRJ140" s="31"/>
      <c r="TRK140" s="31"/>
      <c r="TRL140" s="31"/>
      <c r="TRM140" s="31"/>
      <c r="TRN140" s="31"/>
      <c r="TRO140" s="31"/>
      <c r="TRP140" s="31"/>
      <c r="TRQ140" s="31"/>
      <c r="TRR140" s="31"/>
      <c r="TRS140" s="31"/>
      <c r="TRT140" s="31"/>
      <c r="TRU140" s="31"/>
      <c r="TRV140" s="31"/>
      <c r="TRW140" s="31"/>
      <c r="TRX140" s="31"/>
      <c r="TRY140" s="31"/>
      <c r="TRZ140" s="31"/>
      <c r="TSA140" s="31"/>
      <c r="TSB140" s="31"/>
      <c r="TSC140" s="31"/>
      <c r="TSD140" s="31"/>
      <c r="TSE140" s="31"/>
      <c r="TSF140" s="31"/>
      <c r="TSG140" s="31"/>
      <c r="TSH140" s="31"/>
      <c r="TSI140" s="31"/>
      <c r="TSJ140" s="31"/>
      <c r="TSK140" s="31"/>
      <c r="TSL140" s="31"/>
      <c r="TSM140" s="31"/>
      <c r="TSN140" s="31"/>
      <c r="TSO140" s="31"/>
      <c r="TSP140" s="31"/>
      <c r="TSQ140" s="31"/>
      <c r="TSR140" s="31"/>
      <c r="TSS140" s="31"/>
      <c r="TST140" s="31"/>
      <c r="TSU140" s="31"/>
      <c r="TSV140" s="31"/>
      <c r="TSW140" s="31"/>
      <c r="TSX140" s="31"/>
      <c r="TSY140" s="31"/>
      <c r="TSZ140" s="31"/>
      <c r="TTA140" s="31"/>
      <c r="TTB140" s="31"/>
      <c r="TTC140" s="31"/>
      <c r="TTD140" s="31"/>
      <c r="TTE140" s="31"/>
      <c r="TTF140" s="31"/>
      <c r="TTG140" s="31"/>
      <c r="TTH140" s="31"/>
      <c r="TTI140" s="31"/>
      <c r="TTJ140" s="31"/>
      <c r="TTK140" s="31"/>
      <c r="TTL140" s="31"/>
      <c r="TTM140" s="31"/>
      <c r="TTN140" s="31"/>
      <c r="TTO140" s="31"/>
      <c r="TTP140" s="31"/>
      <c r="TTQ140" s="31"/>
      <c r="TTR140" s="31"/>
      <c r="TTS140" s="31"/>
      <c r="TTT140" s="31"/>
      <c r="TTU140" s="31"/>
      <c r="TTV140" s="31"/>
      <c r="TTW140" s="31"/>
      <c r="TTX140" s="31"/>
      <c r="TTY140" s="31"/>
      <c r="TTZ140" s="31"/>
      <c r="TUA140" s="31"/>
      <c r="TUB140" s="31"/>
      <c r="TUC140" s="31"/>
      <c r="TUD140" s="31"/>
      <c r="TUE140" s="31"/>
      <c r="TUF140" s="31"/>
      <c r="TUG140" s="31"/>
      <c r="TUH140" s="31"/>
      <c r="TUI140" s="31"/>
      <c r="TUJ140" s="31"/>
      <c r="TUK140" s="31"/>
      <c r="TUL140" s="31"/>
      <c r="TUM140" s="31"/>
      <c r="TUN140" s="31"/>
      <c r="TUO140" s="31"/>
      <c r="TUP140" s="31"/>
      <c r="TUQ140" s="31"/>
      <c r="TUR140" s="31"/>
      <c r="TUS140" s="31"/>
      <c r="TUT140" s="31"/>
      <c r="TUU140" s="31"/>
      <c r="TUV140" s="31"/>
      <c r="TUW140" s="31"/>
      <c r="TUX140" s="31"/>
      <c r="TUY140" s="31"/>
      <c r="TUZ140" s="31"/>
      <c r="TVA140" s="31"/>
      <c r="TVB140" s="31"/>
      <c r="TVC140" s="31"/>
      <c r="TVD140" s="31"/>
      <c r="TVE140" s="31"/>
      <c r="TVF140" s="31"/>
      <c r="TVG140" s="31"/>
      <c r="TVH140" s="31"/>
      <c r="TVI140" s="31"/>
      <c r="TVJ140" s="31"/>
      <c r="TVK140" s="31"/>
      <c r="TVL140" s="31"/>
      <c r="TVM140" s="31"/>
      <c r="TVN140" s="31"/>
      <c r="TVO140" s="31"/>
      <c r="TVP140" s="31"/>
      <c r="TVQ140" s="31"/>
      <c r="TVR140" s="31"/>
      <c r="TVS140" s="31"/>
      <c r="TVT140" s="31"/>
      <c r="TVU140" s="31"/>
      <c r="TVV140" s="31"/>
      <c r="TVW140" s="31"/>
      <c r="TVX140" s="31"/>
      <c r="TVY140" s="31"/>
      <c r="TVZ140" s="31"/>
      <c r="TWA140" s="31"/>
      <c r="TWB140" s="31"/>
      <c r="TWC140" s="31"/>
      <c r="TWD140" s="31"/>
      <c r="TWE140" s="31"/>
      <c r="TWF140" s="31"/>
      <c r="TWG140" s="31"/>
      <c r="TWH140" s="31"/>
      <c r="TWI140" s="31"/>
      <c r="TWJ140" s="31"/>
      <c r="TWK140" s="31"/>
      <c r="TWL140" s="31"/>
      <c r="TWM140" s="31"/>
      <c r="TWN140" s="31"/>
      <c r="TWO140" s="31"/>
      <c r="TWP140" s="31"/>
      <c r="TWQ140" s="31"/>
      <c r="TWR140" s="31"/>
      <c r="TWS140" s="31"/>
      <c r="TWT140" s="31"/>
      <c r="TWU140" s="31"/>
      <c r="TWV140" s="31"/>
      <c r="TWW140" s="31"/>
      <c r="TWX140" s="31"/>
      <c r="TWY140" s="31"/>
      <c r="TWZ140" s="31"/>
      <c r="TXA140" s="31"/>
      <c r="TXB140" s="31"/>
      <c r="TXC140" s="31"/>
      <c r="TXD140" s="31"/>
      <c r="TXE140" s="31"/>
      <c r="TXF140" s="31"/>
      <c r="TXG140" s="31"/>
      <c r="TXH140" s="31"/>
      <c r="TXI140" s="31"/>
      <c r="TXJ140" s="31"/>
      <c r="TXK140" s="31"/>
      <c r="TXL140" s="31"/>
      <c r="TXM140" s="31"/>
      <c r="TXN140" s="31"/>
      <c r="TXO140" s="31"/>
      <c r="TXP140" s="31"/>
      <c r="TXQ140" s="31"/>
      <c r="TXR140" s="31"/>
      <c r="TXS140" s="31"/>
      <c r="TXT140" s="31"/>
      <c r="TXU140" s="31"/>
      <c r="TXV140" s="31"/>
      <c r="TXW140" s="31"/>
      <c r="TXX140" s="31"/>
      <c r="TXY140" s="31"/>
      <c r="TXZ140" s="31"/>
      <c r="TYA140" s="31"/>
      <c r="TYB140" s="31"/>
      <c r="TYC140" s="31"/>
      <c r="TYD140" s="31"/>
      <c r="TYE140" s="31"/>
      <c r="TYF140" s="31"/>
      <c r="TYG140" s="31"/>
      <c r="TYH140" s="31"/>
      <c r="TYI140" s="31"/>
      <c r="TYJ140" s="31"/>
      <c r="TYK140" s="31"/>
      <c r="TYL140" s="31"/>
      <c r="TYM140" s="31"/>
      <c r="TYN140" s="31"/>
      <c r="TYO140" s="31"/>
      <c r="TYP140" s="31"/>
      <c r="TYQ140" s="31"/>
      <c r="TYR140" s="31"/>
      <c r="TYS140" s="31"/>
      <c r="TYT140" s="31"/>
      <c r="TYU140" s="31"/>
      <c r="TYV140" s="31"/>
      <c r="TYW140" s="31"/>
      <c r="TYX140" s="31"/>
      <c r="TYY140" s="31"/>
      <c r="TYZ140" s="31"/>
      <c r="TZA140" s="31"/>
      <c r="TZB140" s="31"/>
      <c r="TZC140" s="31"/>
      <c r="TZD140" s="31"/>
      <c r="TZE140" s="31"/>
      <c r="TZF140" s="31"/>
      <c r="TZG140" s="31"/>
      <c r="TZH140" s="31"/>
      <c r="TZI140" s="31"/>
      <c r="TZJ140" s="31"/>
      <c r="TZK140" s="31"/>
      <c r="TZL140" s="31"/>
      <c r="TZM140" s="31"/>
      <c r="TZN140" s="31"/>
      <c r="TZO140" s="31"/>
      <c r="TZP140" s="31"/>
      <c r="TZQ140" s="31"/>
      <c r="TZR140" s="31"/>
      <c r="TZS140" s="31"/>
      <c r="TZT140" s="31"/>
      <c r="TZU140" s="31"/>
      <c r="TZV140" s="31"/>
      <c r="TZW140" s="31"/>
      <c r="TZX140" s="31"/>
      <c r="TZY140" s="31"/>
      <c r="TZZ140" s="31"/>
      <c r="UAA140" s="31"/>
      <c r="UAB140" s="31"/>
      <c r="UAC140" s="31"/>
      <c r="UAD140" s="31"/>
      <c r="UAE140" s="31"/>
      <c r="UAF140" s="31"/>
      <c r="UAG140" s="31"/>
      <c r="UAH140" s="31"/>
      <c r="UAI140" s="31"/>
      <c r="UAJ140" s="31"/>
      <c r="UAK140" s="31"/>
      <c r="UAL140" s="31"/>
      <c r="UAM140" s="31"/>
      <c r="UAN140" s="31"/>
      <c r="UAO140" s="31"/>
      <c r="UAP140" s="31"/>
      <c r="UAQ140" s="31"/>
      <c r="UAR140" s="31"/>
      <c r="UAS140" s="31"/>
      <c r="UAT140" s="31"/>
      <c r="UAU140" s="31"/>
      <c r="UAV140" s="31"/>
      <c r="UAW140" s="31"/>
      <c r="UAX140" s="31"/>
      <c r="UAY140" s="31"/>
      <c r="UAZ140" s="31"/>
      <c r="UBA140" s="31"/>
      <c r="UBB140" s="31"/>
      <c r="UBC140" s="31"/>
      <c r="UBD140" s="31"/>
      <c r="UBE140" s="31"/>
      <c r="UBF140" s="31"/>
      <c r="UBG140" s="31"/>
      <c r="UBH140" s="31"/>
      <c r="UBI140" s="31"/>
      <c r="UBJ140" s="31"/>
      <c r="UBK140" s="31"/>
      <c r="UBL140" s="31"/>
      <c r="UBM140" s="31"/>
      <c r="UBN140" s="31"/>
      <c r="UBO140" s="31"/>
      <c r="UBP140" s="31"/>
      <c r="UBQ140" s="31"/>
      <c r="UBR140" s="31"/>
      <c r="UBS140" s="31"/>
      <c r="UBT140" s="31"/>
      <c r="UBU140" s="31"/>
      <c r="UBV140" s="31"/>
      <c r="UBW140" s="31"/>
      <c r="UBX140" s="31"/>
      <c r="UBY140" s="31"/>
      <c r="UBZ140" s="31"/>
      <c r="UCA140" s="31"/>
      <c r="UCB140" s="31"/>
      <c r="UCC140" s="31"/>
      <c r="UCD140" s="31"/>
      <c r="UCE140" s="31"/>
      <c r="UCF140" s="31"/>
      <c r="UCG140" s="31"/>
      <c r="UCH140" s="31"/>
      <c r="UCI140" s="31"/>
      <c r="UCJ140" s="31"/>
      <c r="UCK140" s="31"/>
      <c r="UCL140" s="31"/>
      <c r="UCM140" s="31"/>
      <c r="UCN140" s="31"/>
      <c r="UCO140" s="31"/>
      <c r="UCP140" s="31"/>
      <c r="UCQ140" s="31"/>
      <c r="UCR140" s="31"/>
      <c r="UCS140" s="31"/>
      <c r="UCT140" s="31"/>
      <c r="UCU140" s="31"/>
      <c r="UCV140" s="31"/>
      <c r="UCW140" s="31"/>
      <c r="UCX140" s="31"/>
      <c r="UCY140" s="31"/>
      <c r="UCZ140" s="31"/>
      <c r="UDA140" s="31"/>
      <c r="UDB140" s="31"/>
      <c r="UDC140" s="31"/>
      <c r="UDD140" s="31"/>
      <c r="UDE140" s="31"/>
      <c r="UDF140" s="31"/>
      <c r="UDG140" s="31"/>
      <c r="UDH140" s="31"/>
      <c r="UDI140" s="31"/>
      <c r="UDJ140" s="31"/>
      <c r="UDK140" s="31"/>
      <c r="UDL140" s="31"/>
      <c r="UDM140" s="31"/>
      <c r="UDN140" s="31"/>
      <c r="UDO140" s="31"/>
      <c r="UDP140" s="31"/>
      <c r="UDQ140" s="31"/>
      <c r="UDR140" s="31"/>
      <c r="UDS140" s="31"/>
      <c r="UDT140" s="31"/>
      <c r="UDU140" s="31"/>
      <c r="UDV140" s="31"/>
      <c r="UDW140" s="31"/>
      <c r="UDX140" s="31"/>
      <c r="UDY140" s="31"/>
      <c r="UDZ140" s="31"/>
      <c r="UEA140" s="31"/>
      <c r="UEB140" s="31"/>
      <c r="UEC140" s="31"/>
      <c r="UED140" s="31"/>
      <c r="UEE140" s="31"/>
      <c r="UEF140" s="31"/>
      <c r="UEG140" s="31"/>
      <c r="UEH140" s="31"/>
      <c r="UEI140" s="31"/>
      <c r="UEJ140" s="31"/>
      <c r="UEK140" s="31"/>
      <c r="UEL140" s="31"/>
      <c r="UEM140" s="31"/>
      <c r="UEN140" s="31"/>
      <c r="UEO140" s="31"/>
      <c r="UEP140" s="31"/>
      <c r="UEQ140" s="31"/>
      <c r="UER140" s="31"/>
      <c r="UES140" s="31"/>
      <c r="UET140" s="31"/>
      <c r="UEU140" s="31"/>
      <c r="UEV140" s="31"/>
      <c r="UEW140" s="31"/>
      <c r="UEX140" s="31"/>
      <c r="UEY140" s="31"/>
      <c r="UEZ140" s="31"/>
      <c r="UFA140" s="31"/>
      <c r="UFB140" s="31"/>
      <c r="UFC140" s="31"/>
      <c r="UFD140" s="31"/>
      <c r="UFE140" s="31"/>
      <c r="UFF140" s="31"/>
      <c r="UFG140" s="31"/>
      <c r="UFH140" s="31"/>
      <c r="UFI140" s="31"/>
      <c r="UFJ140" s="31"/>
      <c r="UFK140" s="31"/>
      <c r="UFL140" s="31"/>
      <c r="UFM140" s="31"/>
      <c r="UFN140" s="31"/>
      <c r="UFO140" s="31"/>
      <c r="UFP140" s="31"/>
      <c r="UFQ140" s="31"/>
      <c r="UFR140" s="31"/>
      <c r="UFS140" s="31"/>
      <c r="UFT140" s="31"/>
      <c r="UFU140" s="31"/>
      <c r="UFV140" s="31"/>
      <c r="UFW140" s="31"/>
      <c r="UFX140" s="31"/>
      <c r="UFY140" s="31"/>
      <c r="UFZ140" s="31"/>
      <c r="UGA140" s="31"/>
      <c r="UGB140" s="31"/>
      <c r="UGC140" s="31"/>
      <c r="UGD140" s="31"/>
      <c r="UGE140" s="31"/>
      <c r="UGF140" s="31"/>
      <c r="UGG140" s="31"/>
      <c r="UGH140" s="31"/>
      <c r="UGI140" s="31"/>
      <c r="UGJ140" s="31"/>
      <c r="UGK140" s="31"/>
      <c r="UGL140" s="31"/>
      <c r="UGM140" s="31"/>
      <c r="UGN140" s="31"/>
      <c r="UGO140" s="31"/>
      <c r="UGP140" s="31"/>
      <c r="UGQ140" s="31"/>
      <c r="UGR140" s="31"/>
      <c r="UGS140" s="31"/>
      <c r="UGT140" s="31"/>
      <c r="UGU140" s="31"/>
      <c r="UGV140" s="31"/>
      <c r="UGW140" s="31"/>
      <c r="UGX140" s="31"/>
      <c r="UGY140" s="31"/>
      <c r="UGZ140" s="31"/>
      <c r="UHA140" s="31"/>
      <c r="UHB140" s="31"/>
      <c r="UHC140" s="31"/>
      <c r="UHD140" s="31"/>
      <c r="UHE140" s="31"/>
      <c r="UHF140" s="31"/>
      <c r="UHG140" s="31"/>
      <c r="UHH140" s="31"/>
      <c r="UHI140" s="31"/>
      <c r="UHJ140" s="31"/>
      <c r="UHK140" s="31"/>
      <c r="UHL140" s="31"/>
      <c r="UHM140" s="31"/>
      <c r="UHN140" s="31"/>
      <c r="UHO140" s="31"/>
      <c r="UHP140" s="31"/>
      <c r="UHQ140" s="31"/>
      <c r="UHR140" s="31"/>
      <c r="UHS140" s="31"/>
      <c r="UHT140" s="31"/>
      <c r="UHU140" s="31"/>
      <c r="UHV140" s="31"/>
      <c r="UHW140" s="31"/>
      <c r="UHX140" s="31"/>
      <c r="UHY140" s="31"/>
      <c r="UHZ140" s="31"/>
      <c r="UIA140" s="31"/>
      <c r="UIB140" s="31"/>
      <c r="UIC140" s="31"/>
      <c r="UID140" s="31"/>
      <c r="UIE140" s="31"/>
      <c r="UIF140" s="31"/>
      <c r="UIG140" s="31"/>
      <c r="UIH140" s="31"/>
      <c r="UII140" s="31"/>
      <c r="UIJ140" s="31"/>
      <c r="UIK140" s="31"/>
      <c r="UIL140" s="31"/>
      <c r="UIM140" s="31"/>
      <c r="UIN140" s="31"/>
      <c r="UIO140" s="31"/>
      <c r="UIP140" s="31"/>
      <c r="UIQ140" s="31"/>
      <c r="UIR140" s="31"/>
      <c r="UIS140" s="31"/>
      <c r="UIT140" s="31"/>
      <c r="UIU140" s="31"/>
      <c r="UIV140" s="31"/>
      <c r="UIW140" s="31"/>
      <c r="UIX140" s="31"/>
      <c r="UIY140" s="31"/>
      <c r="UIZ140" s="31"/>
      <c r="UJA140" s="31"/>
      <c r="UJB140" s="31"/>
      <c r="UJC140" s="31"/>
      <c r="UJD140" s="31"/>
      <c r="UJE140" s="31"/>
      <c r="UJF140" s="31"/>
      <c r="UJG140" s="31"/>
      <c r="UJH140" s="31"/>
      <c r="UJI140" s="31"/>
      <c r="UJJ140" s="31"/>
      <c r="UJK140" s="31"/>
      <c r="UJL140" s="31"/>
      <c r="UJM140" s="31"/>
      <c r="UJN140" s="31"/>
      <c r="UJO140" s="31"/>
      <c r="UJP140" s="31"/>
      <c r="UJQ140" s="31"/>
      <c r="UJR140" s="31"/>
      <c r="UJS140" s="31"/>
      <c r="UJT140" s="31"/>
      <c r="UJU140" s="31"/>
      <c r="UJV140" s="31"/>
      <c r="UJW140" s="31"/>
      <c r="UJX140" s="31"/>
      <c r="UJY140" s="31"/>
      <c r="UJZ140" s="31"/>
      <c r="UKA140" s="31"/>
      <c r="UKB140" s="31"/>
      <c r="UKC140" s="31"/>
      <c r="UKD140" s="31"/>
      <c r="UKE140" s="31"/>
      <c r="UKF140" s="31"/>
      <c r="UKG140" s="31"/>
      <c r="UKH140" s="31"/>
      <c r="UKI140" s="31"/>
      <c r="UKJ140" s="31"/>
      <c r="UKK140" s="31"/>
      <c r="UKL140" s="31"/>
      <c r="UKM140" s="31"/>
      <c r="UKN140" s="31"/>
      <c r="UKO140" s="31"/>
      <c r="UKP140" s="31"/>
      <c r="UKQ140" s="31"/>
      <c r="UKR140" s="31"/>
      <c r="UKS140" s="31"/>
      <c r="UKT140" s="31"/>
      <c r="UKU140" s="31"/>
      <c r="UKV140" s="31"/>
      <c r="UKW140" s="31"/>
      <c r="UKX140" s="31"/>
      <c r="UKY140" s="31"/>
      <c r="UKZ140" s="31"/>
      <c r="ULA140" s="31"/>
      <c r="ULB140" s="31"/>
      <c r="ULC140" s="31"/>
      <c r="ULD140" s="31"/>
      <c r="ULE140" s="31"/>
      <c r="ULF140" s="31"/>
      <c r="ULG140" s="31"/>
      <c r="ULH140" s="31"/>
      <c r="ULI140" s="31"/>
      <c r="ULJ140" s="31"/>
      <c r="ULK140" s="31"/>
      <c r="ULL140" s="31"/>
      <c r="ULM140" s="31"/>
      <c r="ULN140" s="31"/>
      <c r="ULO140" s="31"/>
      <c r="ULP140" s="31"/>
      <c r="ULQ140" s="31"/>
      <c r="ULR140" s="31"/>
      <c r="ULS140" s="31"/>
      <c r="ULT140" s="31"/>
      <c r="ULU140" s="31"/>
      <c r="ULV140" s="31"/>
      <c r="ULW140" s="31"/>
      <c r="ULX140" s="31"/>
      <c r="ULY140" s="31"/>
      <c r="ULZ140" s="31"/>
      <c r="UMA140" s="31"/>
      <c r="UMB140" s="31"/>
      <c r="UMC140" s="31"/>
      <c r="UMD140" s="31"/>
      <c r="UME140" s="31"/>
      <c r="UMF140" s="31"/>
      <c r="UMG140" s="31"/>
      <c r="UMH140" s="31"/>
      <c r="UMI140" s="31"/>
      <c r="UMJ140" s="31"/>
      <c r="UMK140" s="31"/>
      <c r="UML140" s="31"/>
      <c r="UMM140" s="31"/>
      <c r="UMN140" s="31"/>
      <c r="UMO140" s="31"/>
      <c r="UMP140" s="31"/>
      <c r="UMQ140" s="31"/>
      <c r="UMR140" s="31"/>
      <c r="UMS140" s="31"/>
      <c r="UMT140" s="31"/>
      <c r="UMU140" s="31"/>
      <c r="UMV140" s="31"/>
      <c r="UMW140" s="31"/>
      <c r="UMX140" s="31"/>
      <c r="UMY140" s="31"/>
      <c r="UMZ140" s="31"/>
      <c r="UNA140" s="31"/>
      <c r="UNB140" s="31"/>
      <c r="UNC140" s="31"/>
      <c r="UND140" s="31"/>
      <c r="UNE140" s="31"/>
      <c r="UNF140" s="31"/>
      <c r="UNG140" s="31"/>
      <c r="UNH140" s="31"/>
      <c r="UNI140" s="31"/>
      <c r="UNJ140" s="31"/>
      <c r="UNK140" s="31"/>
      <c r="UNL140" s="31"/>
      <c r="UNM140" s="31"/>
      <c r="UNN140" s="31"/>
      <c r="UNO140" s="31"/>
      <c r="UNP140" s="31"/>
      <c r="UNQ140" s="31"/>
      <c r="UNR140" s="31"/>
      <c r="UNS140" s="31"/>
      <c r="UNT140" s="31"/>
      <c r="UNU140" s="31"/>
      <c r="UNV140" s="31"/>
      <c r="UNW140" s="31"/>
      <c r="UNX140" s="31"/>
      <c r="UNY140" s="31"/>
      <c r="UNZ140" s="31"/>
      <c r="UOA140" s="31"/>
      <c r="UOB140" s="31"/>
      <c r="UOC140" s="31"/>
      <c r="UOD140" s="31"/>
      <c r="UOE140" s="31"/>
      <c r="UOF140" s="31"/>
      <c r="UOG140" s="31"/>
      <c r="UOH140" s="31"/>
      <c r="UOI140" s="31"/>
      <c r="UOJ140" s="31"/>
      <c r="UOK140" s="31"/>
      <c r="UOL140" s="31"/>
      <c r="UOM140" s="31"/>
      <c r="UON140" s="31"/>
      <c r="UOO140" s="31"/>
      <c r="UOP140" s="31"/>
      <c r="UOQ140" s="31"/>
      <c r="UOR140" s="31"/>
      <c r="UOS140" s="31"/>
      <c r="UOT140" s="31"/>
      <c r="UOU140" s="31"/>
      <c r="UOV140" s="31"/>
      <c r="UOW140" s="31"/>
      <c r="UOX140" s="31"/>
      <c r="UOY140" s="31"/>
      <c r="UOZ140" s="31"/>
      <c r="UPA140" s="31"/>
      <c r="UPB140" s="31"/>
      <c r="UPC140" s="31"/>
      <c r="UPD140" s="31"/>
      <c r="UPE140" s="31"/>
      <c r="UPF140" s="31"/>
      <c r="UPG140" s="31"/>
      <c r="UPH140" s="31"/>
      <c r="UPI140" s="31"/>
      <c r="UPJ140" s="31"/>
      <c r="UPK140" s="31"/>
      <c r="UPL140" s="31"/>
      <c r="UPM140" s="31"/>
      <c r="UPN140" s="31"/>
      <c r="UPO140" s="31"/>
      <c r="UPP140" s="31"/>
      <c r="UPQ140" s="31"/>
      <c r="UPR140" s="31"/>
      <c r="UPS140" s="31"/>
      <c r="UPT140" s="31"/>
      <c r="UPU140" s="31"/>
      <c r="UPV140" s="31"/>
      <c r="UPW140" s="31"/>
      <c r="UPX140" s="31"/>
      <c r="UPY140" s="31"/>
      <c r="UPZ140" s="31"/>
      <c r="UQA140" s="31"/>
      <c r="UQB140" s="31"/>
      <c r="UQC140" s="31"/>
      <c r="UQD140" s="31"/>
      <c r="UQE140" s="31"/>
      <c r="UQF140" s="31"/>
      <c r="UQG140" s="31"/>
      <c r="UQH140" s="31"/>
      <c r="UQI140" s="31"/>
      <c r="UQJ140" s="31"/>
      <c r="UQK140" s="31"/>
      <c r="UQL140" s="31"/>
      <c r="UQM140" s="31"/>
      <c r="UQN140" s="31"/>
      <c r="UQO140" s="31"/>
      <c r="UQP140" s="31"/>
      <c r="UQQ140" s="31"/>
      <c r="UQR140" s="31"/>
      <c r="UQS140" s="31"/>
      <c r="UQT140" s="31"/>
      <c r="UQU140" s="31"/>
      <c r="UQV140" s="31"/>
      <c r="UQW140" s="31"/>
      <c r="UQX140" s="31"/>
      <c r="UQY140" s="31"/>
      <c r="UQZ140" s="31"/>
      <c r="URA140" s="31"/>
      <c r="URB140" s="31"/>
      <c r="URC140" s="31"/>
      <c r="URD140" s="31"/>
      <c r="URE140" s="31"/>
      <c r="URF140" s="31"/>
      <c r="URG140" s="31"/>
      <c r="URH140" s="31"/>
      <c r="URI140" s="31"/>
      <c r="URJ140" s="31"/>
      <c r="URK140" s="31"/>
      <c r="URL140" s="31"/>
      <c r="URM140" s="31"/>
      <c r="URN140" s="31"/>
      <c r="URO140" s="31"/>
      <c r="URP140" s="31"/>
      <c r="URQ140" s="31"/>
      <c r="URR140" s="31"/>
      <c r="URS140" s="31"/>
      <c r="URT140" s="31"/>
      <c r="URU140" s="31"/>
      <c r="URV140" s="31"/>
      <c r="URW140" s="31"/>
      <c r="URX140" s="31"/>
      <c r="URY140" s="31"/>
      <c r="URZ140" s="31"/>
      <c r="USA140" s="31"/>
      <c r="USB140" s="31"/>
      <c r="USC140" s="31"/>
      <c r="USD140" s="31"/>
      <c r="USE140" s="31"/>
      <c r="USF140" s="31"/>
      <c r="USG140" s="31"/>
      <c r="USH140" s="31"/>
      <c r="USI140" s="31"/>
      <c r="USJ140" s="31"/>
      <c r="USK140" s="31"/>
      <c r="USL140" s="31"/>
      <c r="USM140" s="31"/>
      <c r="USN140" s="31"/>
      <c r="USO140" s="31"/>
      <c r="USP140" s="31"/>
      <c r="USQ140" s="31"/>
      <c r="USR140" s="31"/>
      <c r="USS140" s="31"/>
      <c r="UST140" s="31"/>
      <c r="USU140" s="31"/>
      <c r="USV140" s="31"/>
      <c r="USW140" s="31"/>
      <c r="USX140" s="31"/>
      <c r="USY140" s="31"/>
      <c r="USZ140" s="31"/>
      <c r="UTA140" s="31"/>
      <c r="UTB140" s="31"/>
      <c r="UTC140" s="31"/>
      <c r="UTD140" s="31"/>
      <c r="UTE140" s="31"/>
      <c r="UTF140" s="31"/>
      <c r="UTG140" s="31"/>
      <c r="UTH140" s="31"/>
      <c r="UTI140" s="31"/>
      <c r="UTJ140" s="31"/>
      <c r="UTK140" s="31"/>
      <c r="UTL140" s="31"/>
      <c r="UTM140" s="31"/>
      <c r="UTN140" s="31"/>
      <c r="UTO140" s="31"/>
      <c r="UTP140" s="31"/>
      <c r="UTQ140" s="31"/>
      <c r="UTR140" s="31"/>
      <c r="UTS140" s="31"/>
      <c r="UTT140" s="31"/>
      <c r="UTU140" s="31"/>
      <c r="UTV140" s="31"/>
      <c r="UTW140" s="31"/>
      <c r="UTX140" s="31"/>
      <c r="UTY140" s="31"/>
      <c r="UTZ140" s="31"/>
      <c r="UUA140" s="31"/>
      <c r="UUB140" s="31"/>
      <c r="UUC140" s="31"/>
      <c r="UUD140" s="31"/>
      <c r="UUE140" s="31"/>
      <c r="UUF140" s="31"/>
      <c r="UUG140" s="31"/>
      <c r="UUH140" s="31"/>
      <c r="UUI140" s="31"/>
      <c r="UUJ140" s="31"/>
      <c r="UUK140" s="31"/>
      <c r="UUL140" s="31"/>
      <c r="UUM140" s="31"/>
      <c r="UUN140" s="31"/>
      <c r="UUO140" s="31"/>
      <c r="UUP140" s="31"/>
      <c r="UUQ140" s="31"/>
      <c r="UUR140" s="31"/>
      <c r="UUS140" s="31"/>
      <c r="UUT140" s="31"/>
      <c r="UUU140" s="31"/>
      <c r="UUV140" s="31"/>
      <c r="UUW140" s="31"/>
      <c r="UUX140" s="31"/>
      <c r="UUY140" s="31"/>
      <c r="UUZ140" s="31"/>
      <c r="UVA140" s="31"/>
      <c r="UVB140" s="31"/>
      <c r="UVC140" s="31"/>
      <c r="UVD140" s="31"/>
      <c r="UVE140" s="31"/>
      <c r="UVF140" s="31"/>
      <c r="UVG140" s="31"/>
      <c r="UVH140" s="31"/>
      <c r="UVI140" s="31"/>
      <c r="UVJ140" s="31"/>
      <c r="UVK140" s="31"/>
      <c r="UVL140" s="31"/>
      <c r="UVM140" s="31"/>
      <c r="UVN140" s="31"/>
      <c r="UVO140" s="31"/>
      <c r="UVP140" s="31"/>
      <c r="UVQ140" s="31"/>
      <c r="UVR140" s="31"/>
      <c r="UVS140" s="31"/>
      <c r="UVT140" s="31"/>
      <c r="UVU140" s="31"/>
      <c r="UVV140" s="31"/>
      <c r="UVW140" s="31"/>
      <c r="UVX140" s="31"/>
      <c r="UVY140" s="31"/>
      <c r="UVZ140" s="31"/>
      <c r="UWA140" s="31"/>
      <c r="UWB140" s="31"/>
      <c r="UWC140" s="31"/>
      <c r="UWD140" s="31"/>
      <c r="UWE140" s="31"/>
      <c r="UWF140" s="31"/>
      <c r="UWG140" s="31"/>
      <c r="UWH140" s="31"/>
      <c r="UWI140" s="31"/>
      <c r="UWJ140" s="31"/>
      <c r="UWK140" s="31"/>
      <c r="UWL140" s="31"/>
      <c r="UWM140" s="31"/>
      <c r="UWN140" s="31"/>
      <c r="UWO140" s="31"/>
      <c r="UWP140" s="31"/>
      <c r="UWQ140" s="31"/>
      <c r="UWR140" s="31"/>
      <c r="UWS140" s="31"/>
      <c r="UWT140" s="31"/>
      <c r="UWU140" s="31"/>
      <c r="UWV140" s="31"/>
      <c r="UWW140" s="31"/>
      <c r="UWX140" s="31"/>
      <c r="UWY140" s="31"/>
      <c r="UWZ140" s="31"/>
      <c r="UXA140" s="31"/>
      <c r="UXB140" s="31"/>
      <c r="UXC140" s="31"/>
      <c r="UXD140" s="31"/>
      <c r="UXE140" s="31"/>
      <c r="UXF140" s="31"/>
      <c r="UXG140" s="31"/>
      <c r="UXH140" s="31"/>
      <c r="UXI140" s="31"/>
      <c r="UXJ140" s="31"/>
      <c r="UXK140" s="31"/>
      <c r="UXL140" s="31"/>
      <c r="UXM140" s="31"/>
      <c r="UXN140" s="31"/>
      <c r="UXO140" s="31"/>
      <c r="UXP140" s="31"/>
      <c r="UXQ140" s="31"/>
      <c r="UXR140" s="31"/>
      <c r="UXS140" s="31"/>
      <c r="UXT140" s="31"/>
      <c r="UXU140" s="31"/>
      <c r="UXV140" s="31"/>
      <c r="UXW140" s="31"/>
      <c r="UXX140" s="31"/>
      <c r="UXY140" s="31"/>
      <c r="UXZ140" s="31"/>
      <c r="UYA140" s="31"/>
      <c r="UYB140" s="31"/>
      <c r="UYC140" s="31"/>
      <c r="UYD140" s="31"/>
      <c r="UYE140" s="31"/>
      <c r="UYF140" s="31"/>
      <c r="UYG140" s="31"/>
      <c r="UYH140" s="31"/>
      <c r="UYI140" s="31"/>
      <c r="UYJ140" s="31"/>
      <c r="UYK140" s="31"/>
      <c r="UYL140" s="31"/>
      <c r="UYM140" s="31"/>
      <c r="UYN140" s="31"/>
      <c r="UYO140" s="31"/>
      <c r="UYP140" s="31"/>
      <c r="UYQ140" s="31"/>
      <c r="UYR140" s="31"/>
      <c r="UYS140" s="31"/>
      <c r="UYT140" s="31"/>
      <c r="UYU140" s="31"/>
      <c r="UYV140" s="31"/>
      <c r="UYW140" s="31"/>
      <c r="UYX140" s="31"/>
      <c r="UYY140" s="31"/>
      <c r="UYZ140" s="31"/>
      <c r="UZA140" s="31"/>
      <c r="UZB140" s="31"/>
      <c r="UZC140" s="31"/>
      <c r="UZD140" s="31"/>
      <c r="UZE140" s="31"/>
      <c r="UZF140" s="31"/>
      <c r="UZG140" s="31"/>
      <c r="UZH140" s="31"/>
      <c r="UZI140" s="31"/>
      <c r="UZJ140" s="31"/>
      <c r="UZK140" s="31"/>
      <c r="UZL140" s="31"/>
      <c r="UZM140" s="31"/>
      <c r="UZN140" s="31"/>
      <c r="UZO140" s="31"/>
      <c r="UZP140" s="31"/>
      <c r="UZQ140" s="31"/>
      <c r="UZR140" s="31"/>
      <c r="UZS140" s="31"/>
      <c r="UZT140" s="31"/>
      <c r="UZU140" s="31"/>
      <c r="UZV140" s="31"/>
      <c r="UZW140" s="31"/>
      <c r="UZX140" s="31"/>
      <c r="UZY140" s="31"/>
      <c r="UZZ140" s="31"/>
      <c r="VAA140" s="31"/>
      <c r="VAB140" s="31"/>
      <c r="VAC140" s="31"/>
      <c r="VAD140" s="31"/>
      <c r="VAE140" s="31"/>
      <c r="VAF140" s="31"/>
      <c r="VAG140" s="31"/>
      <c r="VAH140" s="31"/>
      <c r="VAI140" s="31"/>
      <c r="VAJ140" s="31"/>
      <c r="VAK140" s="31"/>
      <c r="VAL140" s="31"/>
      <c r="VAM140" s="31"/>
      <c r="VAN140" s="31"/>
      <c r="VAO140" s="31"/>
      <c r="VAP140" s="31"/>
      <c r="VAQ140" s="31"/>
      <c r="VAR140" s="31"/>
      <c r="VAS140" s="31"/>
      <c r="VAT140" s="31"/>
      <c r="VAU140" s="31"/>
      <c r="VAV140" s="31"/>
      <c r="VAW140" s="31"/>
      <c r="VAX140" s="31"/>
      <c r="VAY140" s="31"/>
      <c r="VAZ140" s="31"/>
      <c r="VBA140" s="31"/>
      <c r="VBB140" s="31"/>
      <c r="VBC140" s="31"/>
      <c r="VBD140" s="31"/>
      <c r="VBE140" s="31"/>
      <c r="VBF140" s="31"/>
      <c r="VBG140" s="31"/>
      <c r="VBH140" s="31"/>
      <c r="VBI140" s="31"/>
      <c r="VBJ140" s="31"/>
      <c r="VBK140" s="31"/>
      <c r="VBL140" s="31"/>
      <c r="VBM140" s="31"/>
      <c r="VBN140" s="31"/>
      <c r="VBO140" s="31"/>
      <c r="VBP140" s="31"/>
      <c r="VBQ140" s="31"/>
      <c r="VBR140" s="31"/>
      <c r="VBS140" s="31"/>
      <c r="VBT140" s="31"/>
      <c r="VBU140" s="31"/>
      <c r="VBV140" s="31"/>
      <c r="VBW140" s="31"/>
      <c r="VBX140" s="31"/>
      <c r="VBY140" s="31"/>
      <c r="VBZ140" s="31"/>
      <c r="VCA140" s="31"/>
      <c r="VCB140" s="31"/>
      <c r="VCC140" s="31"/>
      <c r="VCD140" s="31"/>
      <c r="VCE140" s="31"/>
      <c r="VCF140" s="31"/>
      <c r="VCG140" s="31"/>
      <c r="VCH140" s="31"/>
      <c r="VCI140" s="31"/>
      <c r="VCJ140" s="31"/>
      <c r="VCK140" s="31"/>
      <c r="VCL140" s="31"/>
      <c r="VCM140" s="31"/>
      <c r="VCN140" s="31"/>
      <c r="VCO140" s="31"/>
      <c r="VCP140" s="31"/>
      <c r="VCQ140" s="31"/>
      <c r="VCR140" s="31"/>
      <c r="VCS140" s="31"/>
      <c r="VCT140" s="31"/>
      <c r="VCU140" s="31"/>
      <c r="VCV140" s="31"/>
      <c r="VCW140" s="31"/>
      <c r="VCX140" s="31"/>
      <c r="VCY140" s="31"/>
      <c r="VCZ140" s="31"/>
      <c r="VDA140" s="31"/>
      <c r="VDB140" s="31"/>
      <c r="VDC140" s="31"/>
      <c r="VDD140" s="31"/>
      <c r="VDE140" s="31"/>
      <c r="VDF140" s="31"/>
      <c r="VDG140" s="31"/>
      <c r="VDH140" s="31"/>
      <c r="VDI140" s="31"/>
      <c r="VDJ140" s="31"/>
      <c r="VDK140" s="31"/>
      <c r="VDL140" s="31"/>
      <c r="VDM140" s="31"/>
      <c r="VDN140" s="31"/>
      <c r="VDO140" s="31"/>
      <c r="VDP140" s="31"/>
      <c r="VDQ140" s="31"/>
      <c r="VDR140" s="31"/>
      <c r="VDS140" s="31"/>
      <c r="VDT140" s="31"/>
      <c r="VDU140" s="31"/>
      <c r="VDV140" s="31"/>
      <c r="VDW140" s="31"/>
      <c r="VDX140" s="31"/>
      <c r="VDY140" s="31"/>
      <c r="VDZ140" s="31"/>
      <c r="VEA140" s="31"/>
      <c r="VEB140" s="31"/>
      <c r="VEC140" s="31"/>
      <c r="VED140" s="31"/>
      <c r="VEE140" s="31"/>
      <c r="VEF140" s="31"/>
      <c r="VEG140" s="31"/>
      <c r="VEH140" s="31"/>
      <c r="VEI140" s="31"/>
      <c r="VEJ140" s="31"/>
      <c r="VEK140" s="31"/>
      <c r="VEL140" s="31"/>
      <c r="VEM140" s="31"/>
      <c r="VEN140" s="31"/>
      <c r="VEO140" s="31"/>
      <c r="VEP140" s="31"/>
      <c r="VEQ140" s="31"/>
      <c r="VER140" s="31"/>
      <c r="VES140" s="31"/>
      <c r="VET140" s="31"/>
      <c r="VEU140" s="31"/>
      <c r="VEV140" s="31"/>
      <c r="VEW140" s="31"/>
      <c r="VEX140" s="31"/>
      <c r="VEY140" s="31"/>
      <c r="VEZ140" s="31"/>
      <c r="VFA140" s="31"/>
      <c r="VFB140" s="31"/>
      <c r="VFC140" s="31"/>
      <c r="VFD140" s="31"/>
      <c r="VFE140" s="31"/>
      <c r="VFF140" s="31"/>
      <c r="VFG140" s="31"/>
      <c r="VFH140" s="31"/>
      <c r="VFI140" s="31"/>
      <c r="VFJ140" s="31"/>
      <c r="VFK140" s="31"/>
      <c r="VFL140" s="31"/>
      <c r="VFM140" s="31"/>
      <c r="VFN140" s="31"/>
      <c r="VFO140" s="31"/>
      <c r="VFP140" s="31"/>
      <c r="VFQ140" s="31"/>
      <c r="VFR140" s="31"/>
      <c r="VFS140" s="31"/>
      <c r="VFT140" s="31"/>
      <c r="VFU140" s="31"/>
      <c r="VFV140" s="31"/>
      <c r="VFW140" s="31"/>
      <c r="VFX140" s="31"/>
      <c r="VFY140" s="31"/>
      <c r="VFZ140" s="31"/>
      <c r="VGA140" s="31"/>
      <c r="VGB140" s="31"/>
      <c r="VGC140" s="31"/>
      <c r="VGD140" s="31"/>
      <c r="VGE140" s="31"/>
      <c r="VGF140" s="31"/>
      <c r="VGG140" s="31"/>
      <c r="VGH140" s="31"/>
      <c r="VGI140" s="31"/>
      <c r="VGJ140" s="31"/>
      <c r="VGK140" s="31"/>
      <c r="VGL140" s="31"/>
      <c r="VGM140" s="31"/>
      <c r="VGN140" s="31"/>
      <c r="VGO140" s="31"/>
      <c r="VGP140" s="31"/>
      <c r="VGQ140" s="31"/>
      <c r="VGR140" s="31"/>
      <c r="VGS140" s="31"/>
      <c r="VGT140" s="31"/>
      <c r="VGU140" s="31"/>
      <c r="VGV140" s="31"/>
      <c r="VGW140" s="31"/>
      <c r="VGX140" s="31"/>
      <c r="VGY140" s="31"/>
      <c r="VGZ140" s="31"/>
      <c r="VHA140" s="31"/>
      <c r="VHB140" s="31"/>
      <c r="VHC140" s="31"/>
      <c r="VHD140" s="31"/>
      <c r="VHE140" s="31"/>
      <c r="VHF140" s="31"/>
      <c r="VHG140" s="31"/>
      <c r="VHH140" s="31"/>
      <c r="VHI140" s="31"/>
      <c r="VHJ140" s="31"/>
      <c r="VHK140" s="31"/>
      <c r="VHL140" s="31"/>
      <c r="VHM140" s="31"/>
      <c r="VHN140" s="31"/>
      <c r="VHO140" s="31"/>
      <c r="VHP140" s="31"/>
      <c r="VHQ140" s="31"/>
      <c r="VHR140" s="31"/>
      <c r="VHS140" s="31"/>
      <c r="VHT140" s="31"/>
      <c r="VHU140" s="31"/>
      <c r="VHV140" s="31"/>
      <c r="VHW140" s="31"/>
      <c r="VHX140" s="31"/>
      <c r="VHY140" s="31"/>
      <c r="VHZ140" s="31"/>
      <c r="VIA140" s="31"/>
      <c r="VIB140" s="31"/>
      <c r="VIC140" s="31"/>
      <c r="VID140" s="31"/>
      <c r="VIE140" s="31"/>
      <c r="VIF140" s="31"/>
      <c r="VIG140" s="31"/>
      <c r="VIH140" s="31"/>
      <c r="VII140" s="31"/>
      <c r="VIJ140" s="31"/>
      <c r="VIK140" s="31"/>
      <c r="VIL140" s="31"/>
      <c r="VIM140" s="31"/>
      <c r="VIN140" s="31"/>
      <c r="VIO140" s="31"/>
      <c r="VIP140" s="31"/>
      <c r="VIQ140" s="31"/>
      <c r="VIR140" s="31"/>
      <c r="VIS140" s="31"/>
      <c r="VIT140" s="31"/>
      <c r="VIU140" s="31"/>
      <c r="VIV140" s="31"/>
      <c r="VIW140" s="31"/>
      <c r="VIX140" s="31"/>
      <c r="VIY140" s="31"/>
      <c r="VIZ140" s="31"/>
      <c r="VJA140" s="31"/>
      <c r="VJB140" s="31"/>
      <c r="VJC140" s="31"/>
      <c r="VJD140" s="31"/>
      <c r="VJE140" s="31"/>
      <c r="VJF140" s="31"/>
      <c r="VJG140" s="31"/>
      <c r="VJH140" s="31"/>
      <c r="VJI140" s="31"/>
      <c r="VJJ140" s="31"/>
      <c r="VJK140" s="31"/>
      <c r="VJL140" s="31"/>
      <c r="VJM140" s="31"/>
      <c r="VJN140" s="31"/>
      <c r="VJO140" s="31"/>
      <c r="VJP140" s="31"/>
      <c r="VJQ140" s="31"/>
      <c r="VJR140" s="31"/>
      <c r="VJS140" s="31"/>
      <c r="VJT140" s="31"/>
      <c r="VJU140" s="31"/>
      <c r="VJV140" s="31"/>
      <c r="VJW140" s="31"/>
      <c r="VJX140" s="31"/>
      <c r="VJY140" s="31"/>
      <c r="VJZ140" s="31"/>
      <c r="VKA140" s="31"/>
      <c r="VKB140" s="31"/>
      <c r="VKC140" s="31"/>
      <c r="VKD140" s="31"/>
      <c r="VKE140" s="31"/>
      <c r="VKF140" s="31"/>
      <c r="VKG140" s="31"/>
      <c r="VKH140" s="31"/>
      <c r="VKI140" s="31"/>
      <c r="VKJ140" s="31"/>
      <c r="VKK140" s="31"/>
      <c r="VKL140" s="31"/>
      <c r="VKM140" s="31"/>
      <c r="VKN140" s="31"/>
      <c r="VKO140" s="31"/>
      <c r="VKP140" s="31"/>
      <c r="VKQ140" s="31"/>
      <c r="VKR140" s="31"/>
      <c r="VKS140" s="31"/>
      <c r="VKT140" s="31"/>
      <c r="VKU140" s="31"/>
      <c r="VKV140" s="31"/>
      <c r="VKW140" s="31"/>
      <c r="VKX140" s="31"/>
      <c r="VKY140" s="31"/>
      <c r="VKZ140" s="31"/>
      <c r="VLA140" s="31"/>
      <c r="VLB140" s="31"/>
      <c r="VLC140" s="31"/>
      <c r="VLD140" s="31"/>
      <c r="VLE140" s="31"/>
      <c r="VLF140" s="31"/>
      <c r="VLG140" s="31"/>
      <c r="VLH140" s="31"/>
      <c r="VLI140" s="31"/>
      <c r="VLJ140" s="31"/>
      <c r="VLK140" s="31"/>
      <c r="VLL140" s="31"/>
      <c r="VLM140" s="31"/>
      <c r="VLN140" s="31"/>
      <c r="VLO140" s="31"/>
      <c r="VLP140" s="31"/>
      <c r="VLQ140" s="31"/>
      <c r="VLR140" s="31"/>
      <c r="VLS140" s="31"/>
      <c r="VLT140" s="31"/>
      <c r="VLU140" s="31"/>
      <c r="VLV140" s="31"/>
      <c r="VLW140" s="31"/>
      <c r="VLX140" s="31"/>
      <c r="VLY140" s="31"/>
      <c r="VLZ140" s="31"/>
      <c r="VMA140" s="31"/>
      <c r="VMB140" s="31"/>
      <c r="VMC140" s="31"/>
      <c r="VMD140" s="31"/>
      <c r="VME140" s="31"/>
      <c r="VMF140" s="31"/>
      <c r="VMG140" s="31"/>
      <c r="VMH140" s="31"/>
      <c r="VMI140" s="31"/>
      <c r="VMJ140" s="31"/>
      <c r="VMK140" s="31"/>
      <c r="VML140" s="31"/>
      <c r="VMM140" s="31"/>
      <c r="VMN140" s="31"/>
      <c r="VMO140" s="31"/>
      <c r="VMP140" s="31"/>
      <c r="VMQ140" s="31"/>
      <c r="VMR140" s="31"/>
      <c r="VMS140" s="31"/>
      <c r="VMT140" s="31"/>
      <c r="VMU140" s="31"/>
      <c r="VMV140" s="31"/>
      <c r="VMW140" s="31"/>
      <c r="VMX140" s="31"/>
      <c r="VMY140" s="31"/>
      <c r="VMZ140" s="31"/>
      <c r="VNA140" s="31"/>
      <c r="VNB140" s="31"/>
      <c r="VNC140" s="31"/>
      <c r="VND140" s="31"/>
      <c r="VNE140" s="31"/>
      <c r="VNF140" s="31"/>
      <c r="VNG140" s="31"/>
      <c r="VNH140" s="31"/>
      <c r="VNI140" s="31"/>
      <c r="VNJ140" s="31"/>
      <c r="VNK140" s="31"/>
      <c r="VNL140" s="31"/>
      <c r="VNM140" s="31"/>
      <c r="VNN140" s="31"/>
      <c r="VNO140" s="31"/>
      <c r="VNP140" s="31"/>
      <c r="VNQ140" s="31"/>
      <c r="VNR140" s="31"/>
      <c r="VNS140" s="31"/>
      <c r="VNT140" s="31"/>
      <c r="VNU140" s="31"/>
      <c r="VNV140" s="31"/>
      <c r="VNW140" s="31"/>
      <c r="VNX140" s="31"/>
      <c r="VNY140" s="31"/>
      <c r="VNZ140" s="31"/>
      <c r="VOA140" s="31"/>
      <c r="VOB140" s="31"/>
      <c r="VOC140" s="31"/>
      <c r="VOD140" s="31"/>
      <c r="VOE140" s="31"/>
      <c r="VOF140" s="31"/>
      <c r="VOG140" s="31"/>
      <c r="VOH140" s="31"/>
      <c r="VOI140" s="31"/>
      <c r="VOJ140" s="31"/>
      <c r="VOK140" s="31"/>
      <c r="VOL140" s="31"/>
      <c r="VOM140" s="31"/>
      <c r="VON140" s="31"/>
      <c r="VOO140" s="31"/>
      <c r="VOP140" s="31"/>
      <c r="VOQ140" s="31"/>
      <c r="VOR140" s="31"/>
      <c r="VOS140" s="31"/>
      <c r="VOT140" s="31"/>
      <c r="VOU140" s="31"/>
      <c r="VOV140" s="31"/>
      <c r="VOW140" s="31"/>
      <c r="VOX140" s="31"/>
      <c r="VOY140" s="31"/>
      <c r="VOZ140" s="31"/>
      <c r="VPA140" s="31"/>
      <c r="VPB140" s="31"/>
      <c r="VPC140" s="31"/>
      <c r="VPD140" s="31"/>
      <c r="VPE140" s="31"/>
      <c r="VPF140" s="31"/>
      <c r="VPG140" s="31"/>
      <c r="VPH140" s="31"/>
      <c r="VPI140" s="31"/>
      <c r="VPJ140" s="31"/>
      <c r="VPK140" s="31"/>
      <c r="VPL140" s="31"/>
      <c r="VPM140" s="31"/>
      <c r="VPN140" s="31"/>
      <c r="VPO140" s="31"/>
      <c r="VPP140" s="31"/>
      <c r="VPQ140" s="31"/>
      <c r="VPR140" s="31"/>
      <c r="VPS140" s="31"/>
      <c r="VPT140" s="31"/>
      <c r="VPU140" s="31"/>
      <c r="VPV140" s="31"/>
      <c r="VPW140" s="31"/>
      <c r="VPX140" s="31"/>
      <c r="VPY140" s="31"/>
      <c r="VPZ140" s="31"/>
      <c r="VQA140" s="31"/>
      <c r="VQB140" s="31"/>
      <c r="VQC140" s="31"/>
      <c r="VQD140" s="31"/>
      <c r="VQE140" s="31"/>
      <c r="VQF140" s="31"/>
      <c r="VQG140" s="31"/>
      <c r="VQH140" s="31"/>
      <c r="VQI140" s="31"/>
      <c r="VQJ140" s="31"/>
      <c r="VQK140" s="31"/>
      <c r="VQL140" s="31"/>
      <c r="VQM140" s="31"/>
      <c r="VQN140" s="31"/>
      <c r="VQO140" s="31"/>
      <c r="VQP140" s="31"/>
      <c r="VQQ140" s="31"/>
      <c r="VQR140" s="31"/>
      <c r="VQS140" s="31"/>
      <c r="VQT140" s="31"/>
      <c r="VQU140" s="31"/>
      <c r="VQV140" s="31"/>
      <c r="VQW140" s="31"/>
      <c r="VQX140" s="31"/>
      <c r="VQY140" s="31"/>
      <c r="VQZ140" s="31"/>
      <c r="VRA140" s="31"/>
      <c r="VRB140" s="31"/>
      <c r="VRC140" s="31"/>
      <c r="VRD140" s="31"/>
      <c r="VRE140" s="31"/>
      <c r="VRF140" s="31"/>
      <c r="VRG140" s="31"/>
      <c r="VRH140" s="31"/>
      <c r="VRI140" s="31"/>
      <c r="VRJ140" s="31"/>
      <c r="VRK140" s="31"/>
      <c r="VRL140" s="31"/>
      <c r="VRM140" s="31"/>
      <c r="VRN140" s="31"/>
      <c r="VRO140" s="31"/>
      <c r="VRP140" s="31"/>
      <c r="VRQ140" s="31"/>
      <c r="VRR140" s="31"/>
      <c r="VRS140" s="31"/>
      <c r="VRT140" s="31"/>
      <c r="VRU140" s="31"/>
      <c r="VRV140" s="31"/>
      <c r="VRW140" s="31"/>
      <c r="VRX140" s="31"/>
      <c r="VRY140" s="31"/>
      <c r="VRZ140" s="31"/>
      <c r="VSA140" s="31"/>
      <c r="VSB140" s="31"/>
      <c r="VSC140" s="31"/>
      <c r="VSD140" s="31"/>
      <c r="VSE140" s="31"/>
      <c r="VSF140" s="31"/>
      <c r="VSG140" s="31"/>
      <c r="VSH140" s="31"/>
      <c r="VSI140" s="31"/>
      <c r="VSJ140" s="31"/>
      <c r="VSK140" s="31"/>
      <c r="VSL140" s="31"/>
      <c r="VSM140" s="31"/>
      <c r="VSN140" s="31"/>
      <c r="VSO140" s="31"/>
      <c r="VSP140" s="31"/>
      <c r="VSQ140" s="31"/>
      <c r="VSR140" s="31"/>
      <c r="VSS140" s="31"/>
      <c r="VST140" s="31"/>
      <c r="VSU140" s="31"/>
      <c r="VSV140" s="31"/>
      <c r="VSW140" s="31"/>
      <c r="VSX140" s="31"/>
      <c r="VSY140" s="31"/>
      <c r="VSZ140" s="31"/>
      <c r="VTA140" s="31"/>
      <c r="VTB140" s="31"/>
      <c r="VTC140" s="31"/>
      <c r="VTD140" s="31"/>
      <c r="VTE140" s="31"/>
      <c r="VTF140" s="31"/>
      <c r="VTG140" s="31"/>
      <c r="VTH140" s="31"/>
      <c r="VTI140" s="31"/>
      <c r="VTJ140" s="31"/>
      <c r="VTK140" s="31"/>
      <c r="VTL140" s="31"/>
      <c r="VTM140" s="31"/>
      <c r="VTN140" s="31"/>
      <c r="VTO140" s="31"/>
      <c r="VTP140" s="31"/>
      <c r="VTQ140" s="31"/>
      <c r="VTR140" s="31"/>
      <c r="VTS140" s="31"/>
      <c r="VTT140" s="31"/>
      <c r="VTU140" s="31"/>
      <c r="VTV140" s="31"/>
      <c r="VTW140" s="31"/>
      <c r="VTX140" s="31"/>
      <c r="VTY140" s="31"/>
      <c r="VTZ140" s="31"/>
      <c r="VUA140" s="31"/>
      <c r="VUB140" s="31"/>
      <c r="VUC140" s="31"/>
      <c r="VUD140" s="31"/>
      <c r="VUE140" s="31"/>
      <c r="VUF140" s="31"/>
      <c r="VUG140" s="31"/>
      <c r="VUH140" s="31"/>
      <c r="VUI140" s="31"/>
      <c r="VUJ140" s="31"/>
      <c r="VUK140" s="31"/>
      <c r="VUL140" s="31"/>
      <c r="VUM140" s="31"/>
      <c r="VUN140" s="31"/>
      <c r="VUO140" s="31"/>
      <c r="VUP140" s="31"/>
      <c r="VUQ140" s="31"/>
      <c r="VUR140" s="31"/>
      <c r="VUS140" s="31"/>
      <c r="VUT140" s="31"/>
      <c r="VUU140" s="31"/>
      <c r="VUV140" s="31"/>
      <c r="VUW140" s="31"/>
      <c r="VUX140" s="31"/>
      <c r="VUY140" s="31"/>
      <c r="VUZ140" s="31"/>
      <c r="VVA140" s="31"/>
      <c r="VVB140" s="31"/>
      <c r="VVC140" s="31"/>
      <c r="VVD140" s="31"/>
      <c r="VVE140" s="31"/>
      <c r="VVF140" s="31"/>
      <c r="VVG140" s="31"/>
      <c r="VVH140" s="31"/>
      <c r="VVI140" s="31"/>
      <c r="VVJ140" s="31"/>
      <c r="VVK140" s="31"/>
      <c r="VVL140" s="31"/>
      <c r="VVM140" s="31"/>
      <c r="VVN140" s="31"/>
      <c r="VVO140" s="31"/>
      <c r="VVP140" s="31"/>
      <c r="VVQ140" s="31"/>
      <c r="VVR140" s="31"/>
      <c r="VVS140" s="31"/>
      <c r="VVT140" s="31"/>
      <c r="VVU140" s="31"/>
      <c r="VVV140" s="31"/>
      <c r="VVW140" s="31"/>
      <c r="VVX140" s="31"/>
      <c r="VVY140" s="31"/>
      <c r="VVZ140" s="31"/>
      <c r="VWA140" s="31"/>
      <c r="VWB140" s="31"/>
      <c r="VWC140" s="31"/>
      <c r="VWD140" s="31"/>
      <c r="VWE140" s="31"/>
      <c r="VWF140" s="31"/>
      <c r="VWG140" s="31"/>
      <c r="VWH140" s="31"/>
      <c r="VWI140" s="31"/>
      <c r="VWJ140" s="31"/>
      <c r="VWK140" s="31"/>
      <c r="VWL140" s="31"/>
      <c r="VWM140" s="31"/>
      <c r="VWN140" s="31"/>
      <c r="VWO140" s="31"/>
      <c r="VWP140" s="31"/>
      <c r="VWQ140" s="31"/>
      <c r="VWR140" s="31"/>
      <c r="VWS140" s="31"/>
      <c r="VWT140" s="31"/>
      <c r="VWU140" s="31"/>
      <c r="VWV140" s="31"/>
      <c r="VWW140" s="31"/>
      <c r="VWX140" s="31"/>
      <c r="VWY140" s="31"/>
      <c r="VWZ140" s="31"/>
      <c r="VXA140" s="31"/>
      <c r="VXB140" s="31"/>
      <c r="VXC140" s="31"/>
      <c r="VXD140" s="31"/>
      <c r="VXE140" s="31"/>
      <c r="VXF140" s="31"/>
      <c r="VXG140" s="31"/>
      <c r="VXH140" s="31"/>
      <c r="VXI140" s="31"/>
      <c r="VXJ140" s="31"/>
      <c r="VXK140" s="31"/>
      <c r="VXL140" s="31"/>
      <c r="VXM140" s="31"/>
      <c r="VXN140" s="31"/>
      <c r="VXO140" s="31"/>
      <c r="VXP140" s="31"/>
      <c r="VXQ140" s="31"/>
      <c r="VXR140" s="31"/>
      <c r="VXS140" s="31"/>
      <c r="VXT140" s="31"/>
      <c r="VXU140" s="31"/>
      <c r="VXV140" s="31"/>
      <c r="VXW140" s="31"/>
      <c r="VXX140" s="31"/>
      <c r="VXY140" s="31"/>
      <c r="VXZ140" s="31"/>
      <c r="VYA140" s="31"/>
      <c r="VYB140" s="31"/>
      <c r="VYC140" s="31"/>
      <c r="VYD140" s="31"/>
      <c r="VYE140" s="31"/>
      <c r="VYF140" s="31"/>
      <c r="VYG140" s="31"/>
      <c r="VYH140" s="31"/>
      <c r="VYI140" s="31"/>
      <c r="VYJ140" s="31"/>
      <c r="VYK140" s="31"/>
      <c r="VYL140" s="31"/>
      <c r="VYM140" s="31"/>
      <c r="VYN140" s="31"/>
      <c r="VYO140" s="31"/>
      <c r="VYP140" s="31"/>
      <c r="VYQ140" s="31"/>
      <c r="VYR140" s="31"/>
      <c r="VYS140" s="31"/>
      <c r="VYT140" s="31"/>
      <c r="VYU140" s="31"/>
      <c r="VYV140" s="31"/>
      <c r="VYW140" s="31"/>
      <c r="VYX140" s="31"/>
      <c r="VYY140" s="31"/>
      <c r="VYZ140" s="31"/>
      <c r="VZA140" s="31"/>
      <c r="VZB140" s="31"/>
      <c r="VZC140" s="31"/>
      <c r="VZD140" s="31"/>
      <c r="VZE140" s="31"/>
      <c r="VZF140" s="31"/>
      <c r="VZG140" s="31"/>
      <c r="VZH140" s="31"/>
      <c r="VZI140" s="31"/>
      <c r="VZJ140" s="31"/>
      <c r="VZK140" s="31"/>
      <c r="VZL140" s="31"/>
      <c r="VZM140" s="31"/>
      <c r="VZN140" s="31"/>
      <c r="VZO140" s="31"/>
      <c r="VZP140" s="31"/>
      <c r="VZQ140" s="31"/>
      <c r="VZR140" s="31"/>
      <c r="VZS140" s="31"/>
      <c r="VZT140" s="31"/>
      <c r="VZU140" s="31"/>
      <c r="VZV140" s="31"/>
      <c r="VZW140" s="31"/>
      <c r="VZX140" s="31"/>
      <c r="VZY140" s="31"/>
      <c r="VZZ140" s="31"/>
      <c r="WAA140" s="31"/>
      <c r="WAB140" s="31"/>
      <c r="WAC140" s="31"/>
      <c r="WAD140" s="31"/>
      <c r="WAE140" s="31"/>
      <c r="WAF140" s="31"/>
      <c r="WAG140" s="31"/>
      <c r="WAH140" s="31"/>
      <c r="WAI140" s="31"/>
      <c r="WAJ140" s="31"/>
      <c r="WAK140" s="31"/>
      <c r="WAL140" s="31"/>
      <c r="WAM140" s="31"/>
      <c r="WAN140" s="31"/>
      <c r="WAO140" s="31"/>
      <c r="WAP140" s="31"/>
      <c r="WAQ140" s="31"/>
      <c r="WAR140" s="31"/>
      <c r="WAS140" s="31"/>
      <c r="WAT140" s="31"/>
      <c r="WAU140" s="31"/>
      <c r="WAV140" s="31"/>
      <c r="WAW140" s="31"/>
      <c r="WAX140" s="31"/>
      <c r="WAY140" s="31"/>
      <c r="WAZ140" s="31"/>
      <c r="WBA140" s="31"/>
      <c r="WBB140" s="31"/>
      <c r="WBC140" s="31"/>
      <c r="WBD140" s="31"/>
      <c r="WBE140" s="31"/>
      <c r="WBF140" s="31"/>
      <c r="WBG140" s="31"/>
      <c r="WBH140" s="31"/>
      <c r="WBI140" s="31"/>
      <c r="WBJ140" s="31"/>
      <c r="WBK140" s="31"/>
      <c r="WBL140" s="31"/>
      <c r="WBM140" s="31"/>
      <c r="WBN140" s="31"/>
      <c r="WBO140" s="31"/>
      <c r="WBP140" s="31"/>
      <c r="WBQ140" s="31"/>
      <c r="WBR140" s="31"/>
      <c r="WBS140" s="31"/>
      <c r="WBT140" s="31"/>
      <c r="WBU140" s="31"/>
      <c r="WBV140" s="31"/>
      <c r="WBW140" s="31"/>
      <c r="WBX140" s="31"/>
      <c r="WBY140" s="31"/>
      <c r="WBZ140" s="31"/>
      <c r="WCA140" s="31"/>
      <c r="WCB140" s="31"/>
      <c r="WCC140" s="31"/>
      <c r="WCD140" s="31"/>
      <c r="WCE140" s="31"/>
      <c r="WCF140" s="31"/>
      <c r="WCG140" s="31"/>
      <c r="WCH140" s="31"/>
      <c r="WCI140" s="31"/>
      <c r="WCJ140" s="31"/>
      <c r="WCK140" s="31"/>
      <c r="WCL140" s="31"/>
      <c r="WCM140" s="31"/>
      <c r="WCN140" s="31"/>
      <c r="WCO140" s="31"/>
      <c r="WCP140" s="31"/>
      <c r="WCQ140" s="31"/>
      <c r="WCR140" s="31"/>
      <c r="WCS140" s="31"/>
      <c r="WCT140" s="31"/>
      <c r="WCU140" s="31"/>
      <c r="WCV140" s="31"/>
      <c r="WCW140" s="31"/>
      <c r="WCX140" s="31"/>
      <c r="WCY140" s="31"/>
      <c r="WCZ140" s="31"/>
      <c r="WDA140" s="31"/>
      <c r="WDB140" s="31"/>
      <c r="WDC140" s="31"/>
      <c r="WDD140" s="31"/>
      <c r="WDE140" s="31"/>
      <c r="WDF140" s="31"/>
      <c r="WDG140" s="31"/>
      <c r="WDH140" s="31"/>
      <c r="WDI140" s="31"/>
      <c r="WDJ140" s="31"/>
      <c r="WDK140" s="31"/>
      <c r="WDL140" s="31"/>
      <c r="WDM140" s="31"/>
      <c r="WDN140" s="31"/>
      <c r="WDO140" s="31"/>
      <c r="WDP140" s="31"/>
      <c r="WDQ140" s="31"/>
      <c r="WDR140" s="31"/>
      <c r="WDS140" s="31"/>
      <c r="WDT140" s="31"/>
      <c r="WDU140" s="31"/>
      <c r="WDV140" s="31"/>
      <c r="WDW140" s="31"/>
      <c r="WDX140" s="31"/>
      <c r="WDY140" s="31"/>
      <c r="WDZ140" s="31"/>
      <c r="WEA140" s="31"/>
      <c r="WEB140" s="31"/>
      <c r="WEC140" s="31"/>
      <c r="WED140" s="31"/>
      <c r="WEE140" s="31"/>
      <c r="WEF140" s="31"/>
      <c r="WEG140" s="31"/>
      <c r="WEH140" s="31"/>
      <c r="WEI140" s="31"/>
      <c r="WEJ140" s="31"/>
      <c r="WEK140" s="31"/>
      <c r="WEL140" s="31"/>
      <c r="WEM140" s="31"/>
      <c r="WEN140" s="31"/>
      <c r="WEO140" s="31"/>
      <c r="WEP140" s="31"/>
      <c r="WEQ140" s="31"/>
      <c r="WER140" s="31"/>
      <c r="WES140" s="31"/>
      <c r="WET140" s="31"/>
      <c r="WEU140" s="31"/>
      <c r="WEV140" s="31"/>
      <c r="WEW140" s="31"/>
      <c r="WEX140" s="31"/>
      <c r="WEY140" s="31"/>
      <c r="WEZ140" s="31"/>
      <c r="WFA140" s="31"/>
      <c r="WFB140" s="31"/>
      <c r="WFC140" s="31"/>
      <c r="WFD140" s="31"/>
      <c r="WFE140" s="31"/>
      <c r="WFF140" s="31"/>
      <c r="WFG140" s="31"/>
      <c r="WFH140" s="31"/>
      <c r="WFI140" s="31"/>
      <c r="WFJ140" s="31"/>
      <c r="WFK140" s="31"/>
      <c r="WFL140" s="31"/>
      <c r="WFM140" s="31"/>
      <c r="WFN140" s="31"/>
      <c r="WFO140" s="31"/>
      <c r="WFP140" s="31"/>
      <c r="WFQ140" s="31"/>
      <c r="WFR140" s="31"/>
      <c r="WFS140" s="31"/>
      <c r="WFT140" s="31"/>
      <c r="WFU140" s="31"/>
      <c r="WFV140" s="31"/>
      <c r="WFW140" s="31"/>
      <c r="WFX140" s="31"/>
      <c r="WFY140" s="31"/>
      <c r="WFZ140" s="31"/>
      <c r="WGA140" s="31"/>
      <c r="WGB140" s="31"/>
      <c r="WGC140" s="31"/>
      <c r="WGD140" s="31"/>
      <c r="WGE140" s="31"/>
      <c r="WGF140" s="31"/>
      <c r="WGG140" s="31"/>
      <c r="WGH140" s="31"/>
      <c r="WGI140" s="31"/>
      <c r="WGJ140" s="31"/>
      <c r="WGK140" s="31"/>
      <c r="WGL140" s="31"/>
      <c r="WGM140" s="31"/>
      <c r="WGN140" s="31"/>
      <c r="WGO140" s="31"/>
      <c r="WGP140" s="31"/>
      <c r="WGQ140" s="31"/>
      <c r="WGR140" s="31"/>
      <c r="WGS140" s="31"/>
      <c r="WGT140" s="31"/>
      <c r="WGU140" s="31"/>
      <c r="WGV140" s="31"/>
      <c r="WGW140" s="31"/>
      <c r="WGX140" s="31"/>
      <c r="WGY140" s="31"/>
      <c r="WGZ140" s="31"/>
      <c r="WHA140" s="31"/>
      <c r="WHB140" s="31"/>
      <c r="WHC140" s="31"/>
      <c r="WHD140" s="31"/>
      <c r="WHE140" s="31"/>
      <c r="WHF140" s="31"/>
      <c r="WHG140" s="31"/>
      <c r="WHH140" s="31"/>
      <c r="WHI140" s="31"/>
      <c r="WHJ140" s="31"/>
      <c r="WHK140" s="31"/>
      <c r="WHL140" s="31"/>
      <c r="WHM140" s="31"/>
      <c r="WHN140" s="31"/>
      <c r="WHO140" s="31"/>
      <c r="WHP140" s="31"/>
      <c r="WHQ140" s="31"/>
      <c r="WHR140" s="31"/>
      <c r="WHS140" s="31"/>
      <c r="WHT140" s="31"/>
      <c r="WHU140" s="31"/>
      <c r="WHV140" s="31"/>
      <c r="WHW140" s="31"/>
      <c r="WHX140" s="31"/>
      <c r="WHY140" s="31"/>
      <c r="WHZ140" s="31"/>
      <c r="WIA140" s="31"/>
      <c r="WIB140" s="31"/>
      <c r="WIC140" s="31"/>
      <c r="WID140" s="31"/>
      <c r="WIE140" s="31"/>
      <c r="WIF140" s="31"/>
      <c r="WIG140" s="31"/>
      <c r="WIH140" s="31"/>
      <c r="WII140" s="31"/>
      <c r="WIJ140" s="31"/>
      <c r="WIK140" s="31"/>
      <c r="WIL140" s="31"/>
      <c r="WIM140" s="31"/>
      <c r="WIN140" s="31"/>
      <c r="WIO140" s="31"/>
      <c r="WIP140" s="31"/>
      <c r="WIQ140" s="31"/>
      <c r="WIR140" s="31"/>
      <c r="WIS140" s="31"/>
      <c r="WIT140" s="31"/>
      <c r="WIU140" s="31"/>
      <c r="WIV140" s="31"/>
      <c r="WIW140" s="31"/>
      <c r="WIX140" s="31"/>
      <c r="WIY140" s="31"/>
      <c r="WIZ140" s="31"/>
      <c r="WJA140" s="31"/>
      <c r="WJB140" s="31"/>
      <c r="WJC140" s="31"/>
      <c r="WJD140" s="31"/>
      <c r="WJE140" s="31"/>
      <c r="WJF140" s="31"/>
      <c r="WJG140" s="31"/>
      <c r="WJH140" s="31"/>
      <c r="WJI140" s="31"/>
      <c r="WJJ140" s="31"/>
      <c r="WJK140" s="31"/>
      <c r="WJL140" s="31"/>
      <c r="WJM140" s="31"/>
      <c r="WJN140" s="31"/>
      <c r="WJO140" s="31"/>
      <c r="WJP140" s="31"/>
      <c r="WJQ140" s="31"/>
      <c r="WJR140" s="31"/>
      <c r="WJS140" s="31"/>
      <c r="WJT140" s="31"/>
      <c r="WJU140" s="31"/>
      <c r="WJV140" s="31"/>
      <c r="WJW140" s="31"/>
      <c r="WJX140" s="31"/>
      <c r="WJY140" s="31"/>
      <c r="WJZ140" s="31"/>
      <c r="WKA140" s="31"/>
      <c r="WKB140" s="31"/>
      <c r="WKC140" s="31"/>
      <c r="WKD140" s="31"/>
      <c r="WKE140" s="31"/>
      <c r="WKF140" s="31"/>
      <c r="WKG140" s="31"/>
      <c r="WKH140" s="31"/>
      <c r="WKI140" s="31"/>
      <c r="WKJ140" s="31"/>
      <c r="WKK140" s="31"/>
      <c r="WKL140" s="31"/>
      <c r="WKM140" s="31"/>
      <c r="WKN140" s="31"/>
      <c r="WKO140" s="31"/>
      <c r="WKP140" s="31"/>
      <c r="WKQ140" s="31"/>
      <c r="WKR140" s="31"/>
      <c r="WKS140" s="31"/>
      <c r="WKT140" s="31"/>
      <c r="WKU140" s="31"/>
      <c r="WKV140" s="31"/>
      <c r="WKW140" s="31"/>
      <c r="WKX140" s="31"/>
      <c r="WKY140" s="31"/>
      <c r="WKZ140" s="31"/>
      <c r="WLA140" s="31"/>
      <c r="WLB140" s="31"/>
      <c r="WLC140" s="31"/>
      <c r="WLD140" s="31"/>
      <c r="WLE140" s="31"/>
      <c r="WLF140" s="31"/>
      <c r="WLG140" s="31"/>
      <c r="WLH140" s="31"/>
      <c r="WLI140" s="31"/>
      <c r="WLJ140" s="31"/>
      <c r="WLK140" s="31"/>
      <c r="WLL140" s="31"/>
      <c r="WLM140" s="31"/>
      <c r="WLN140" s="31"/>
      <c r="WLO140" s="31"/>
      <c r="WLP140" s="31"/>
      <c r="WLQ140" s="31"/>
      <c r="WLR140" s="31"/>
      <c r="WLS140" s="31"/>
      <c r="WLT140" s="31"/>
      <c r="WLU140" s="31"/>
      <c r="WLV140" s="31"/>
      <c r="WLW140" s="31"/>
      <c r="WLX140" s="31"/>
      <c r="WLY140" s="31"/>
      <c r="WLZ140" s="31"/>
      <c r="WMA140" s="31"/>
      <c r="WMB140" s="31"/>
      <c r="WMC140" s="31"/>
      <c r="WMD140" s="31"/>
      <c r="WME140" s="31"/>
      <c r="WMF140" s="31"/>
      <c r="WMG140" s="31"/>
      <c r="WMH140" s="31"/>
      <c r="WMI140" s="31"/>
      <c r="WMJ140" s="31"/>
      <c r="WMK140" s="31"/>
      <c r="WML140" s="31"/>
      <c r="WMM140" s="31"/>
      <c r="WMN140" s="31"/>
      <c r="WMO140" s="31"/>
      <c r="WMP140" s="31"/>
      <c r="WMQ140" s="31"/>
      <c r="WMR140" s="31"/>
      <c r="WMS140" s="31"/>
      <c r="WMT140" s="31"/>
      <c r="WMU140" s="31"/>
      <c r="WMV140" s="31"/>
      <c r="WMW140" s="31"/>
      <c r="WMX140" s="31"/>
      <c r="WMY140" s="31"/>
      <c r="WMZ140" s="31"/>
      <c r="WNA140" s="31"/>
      <c r="WNB140" s="31"/>
      <c r="WNC140" s="31"/>
      <c r="WND140" s="31"/>
      <c r="WNE140" s="31"/>
      <c r="WNF140" s="31"/>
      <c r="WNG140" s="31"/>
      <c r="WNH140" s="31"/>
      <c r="WNI140" s="31"/>
      <c r="WNJ140" s="31"/>
      <c r="WNK140" s="31"/>
      <c r="WNL140" s="31"/>
      <c r="WNM140" s="31"/>
      <c r="WNN140" s="31"/>
      <c r="WNO140" s="31"/>
      <c r="WNP140" s="31"/>
      <c r="WNQ140" s="31"/>
      <c r="WNR140" s="31"/>
      <c r="WNS140" s="31"/>
      <c r="WNT140" s="31"/>
      <c r="WNU140" s="31"/>
      <c r="WNV140" s="31"/>
      <c r="WNW140" s="31"/>
      <c r="WNX140" s="31"/>
      <c r="WNY140" s="31"/>
      <c r="WNZ140" s="31"/>
      <c r="WOA140" s="31"/>
      <c r="WOB140" s="31"/>
      <c r="WOC140" s="31"/>
      <c r="WOD140" s="31"/>
      <c r="WOE140" s="31"/>
      <c r="WOF140" s="31"/>
      <c r="WOG140" s="31"/>
      <c r="WOH140" s="31"/>
      <c r="WOI140" s="31"/>
      <c r="WOJ140" s="31"/>
      <c r="WOK140" s="31"/>
      <c r="WOL140" s="31"/>
      <c r="WOM140" s="31"/>
      <c r="WON140" s="31"/>
      <c r="WOO140" s="31"/>
      <c r="WOP140" s="31"/>
      <c r="WOQ140" s="31"/>
      <c r="WOR140" s="31"/>
      <c r="WOS140" s="31"/>
      <c r="WOT140" s="31"/>
      <c r="WOU140" s="31"/>
      <c r="WOV140" s="31"/>
      <c r="WOW140" s="31"/>
      <c r="WOX140" s="31"/>
      <c r="WOY140" s="31"/>
      <c r="WOZ140" s="31"/>
      <c r="WPA140" s="31"/>
      <c r="WPB140" s="31"/>
      <c r="WPC140" s="31"/>
      <c r="WPD140" s="31"/>
      <c r="WPE140" s="31"/>
      <c r="WPF140" s="31"/>
      <c r="WPG140" s="31"/>
      <c r="WPH140" s="31"/>
      <c r="WPI140" s="31"/>
      <c r="WPJ140" s="31"/>
      <c r="WPK140" s="31"/>
      <c r="WPL140" s="31"/>
      <c r="WPM140" s="31"/>
      <c r="WPN140" s="31"/>
      <c r="WPO140" s="31"/>
      <c r="WPP140" s="31"/>
      <c r="WPQ140" s="31"/>
      <c r="WPR140" s="31"/>
      <c r="WPS140" s="31"/>
      <c r="WPT140" s="31"/>
      <c r="WPU140" s="31"/>
      <c r="WPV140" s="31"/>
      <c r="WPW140" s="31"/>
      <c r="WPX140" s="31"/>
      <c r="WPY140" s="31"/>
      <c r="WPZ140" s="31"/>
      <c r="WQA140" s="31"/>
      <c r="WQB140" s="31"/>
      <c r="WQC140" s="31"/>
      <c r="WQD140" s="31"/>
      <c r="WQE140" s="31"/>
      <c r="WQF140" s="31"/>
      <c r="WQG140" s="31"/>
      <c r="WQH140" s="31"/>
      <c r="WQI140" s="31"/>
      <c r="WQJ140" s="31"/>
      <c r="WQK140" s="31"/>
      <c r="WQL140" s="31"/>
      <c r="WQM140" s="31"/>
      <c r="WQN140" s="31"/>
      <c r="WQO140" s="31"/>
      <c r="WQP140" s="31"/>
      <c r="WQQ140" s="31"/>
      <c r="WQR140" s="31"/>
      <c r="WQS140" s="31"/>
      <c r="WQT140" s="31"/>
      <c r="WQU140" s="31"/>
      <c r="WQV140" s="31"/>
      <c r="WQW140" s="31"/>
      <c r="WQX140" s="31"/>
      <c r="WQY140" s="31"/>
      <c r="WQZ140" s="31"/>
      <c r="WRA140" s="31"/>
      <c r="WRB140" s="31"/>
      <c r="WRC140" s="31"/>
      <c r="WRD140" s="31"/>
      <c r="WRE140" s="31"/>
      <c r="WRF140" s="31"/>
      <c r="WRG140" s="31"/>
      <c r="WRH140" s="31"/>
      <c r="WRI140" s="31"/>
      <c r="WRJ140" s="31"/>
      <c r="WRK140" s="31"/>
      <c r="WRL140" s="31"/>
      <c r="WRM140" s="31"/>
      <c r="WRN140" s="31"/>
      <c r="WRO140" s="31"/>
      <c r="WRP140" s="31"/>
      <c r="WRQ140" s="31"/>
      <c r="WRR140" s="31"/>
      <c r="WRS140" s="31"/>
      <c r="WRT140" s="31"/>
      <c r="WRU140" s="31"/>
      <c r="WRV140" s="31"/>
      <c r="WRW140" s="31"/>
      <c r="WRX140" s="31"/>
      <c r="WRY140" s="31"/>
      <c r="WRZ140" s="31"/>
      <c r="WSA140" s="31"/>
      <c r="WSB140" s="31"/>
      <c r="WSC140" s="31"/>
      <c r="WSD140" s="31"/>
      <c r="WSE140" s="31"/>
      <c r="WSF140" s="31"/>
      <c r="WSG140" s="31"/>
      <c r="WSH140" s="31"/>
      <c r="WSI140" s="31"/>
      <c r="WSJ140" s="31"/>
      <c r="WSK140" s="31"/>
      <c r="WSL140" s="31"/>
      <c r="WSM140" s="31"/>
      <c r="WSN140" s="31"/>
      <c r="WSO140" s="31"/>
      <c r="WSP140" s="31"/>
      <c r="WSQ140" s="31"/>
      <c r="WSR140" s="31"/>
      <c r="WSS140" s="31"/>
      <c r="WST140" s="31"/>
      <c r="WSU140" s="31"/>
      <c r="WSV140" s="31"/>
      <c r="WSW140" s="31"/>
      <c r="WSX140" s="31"/>
      <c r="WSY140" s="31"/>
      <c r="WSZ140" s="31"/>
      <c r="WTA140" s="31"/>
      <c r="WTB140" s="31"/>
      <c r="WTC140" s="31"/>
      <c r="WTD140" s="31"/>
      <c r="WTE140" s="31"/>
      <c r="WTF140" s="31"/>
      <c r="WTG140" s="31"/>
      <c r="WTH140" s="31"/>
      <c r="WTI140" s="31"/>
      <c r="WTJ140" s="31"/>
      <c r="WTK140" s="31"/>
      <c r="WTL140" s="31"/>
      <c r="WTM140" s="31"/>
      <c r="WTN140" s="31"/>
      <c r="WTO140" s="31"/>
      <c r="WTP140" s="31"/>
      <c r="WTQ140" s="31"/>
      <c r="WTR140" s="31"/>
      <c r="WTS140" s="31"/>
      <c r="WTT140" s="31"/>
      <c r="WTU140" s="31"/>
      <c r="WTV140" s="31"/>
      <c r="WTW140" s="31"/>
      <c r="WTX140" s="31"/>
      <c r="WTY140" s="31"/>
      <c r="WTZ140" s="31"/>
      <c r="WUA140" s="31"/>
      <c r="WUB140" s="31"/>
      <c r="WUC140" s="31"/>
      <c r="WUD140" s="31"/>
      <c r="WUE140" s="31"/>
      <c r="WUF140" s="31"/>
      <c r="WUG140" s="31"/>
      <c r="WUH140" s="31"/>
      <c r="WUI140" s="31"/>
      <c r="WUJ140" s="31"/>
      <c r="WUK140" s="31"/>
      <c r="WUL140" s="31"/>
      <c r="WUM140" s="31"/>
      <c r="WUN140" s="31"/>
      <c r="WUO140" s="31"/>
      <c r="WUP140" s="31"/>
      <c r="WUQ140" s="31"/>
      <c r="WUR140" s="31"/>
      <c r="WUS140" s="31"/>
      <c r="WUT140" s="31"/>
      <c r="WUU140" s="31"/>
      <c r="WUV140" s="31"/>
      <c r="WUW140" s="31"/>
      <c r="WUX140" s="31"/>
      <c r="WUY140" s="31"/>
      <c r="WUZ140" s="31"/>
      <c r="WVA140" s="31"/>
      <c r="WVB140" s="31"/>
      <c r="WVC140" s="31"/>
      <c r="WVD140" s="31"/>
      <c r="WVE140" s="31"/>
      <c r="WVF140" s="31"/>
      <c r="WVG140" s="31"/>
      <c r="WVH140" s="31"/>
      <c r="WVI140" s="31"/>
      <c r="WVJ140" s="31"/>
      <c r="WVK140" s="31"/>
      <c r="WVL140" s="31"/>
      <c r="WVM140" s="31"/>
      <c r="WVN140" s="31"/>
      <c r="WVO140" s="31"/>
      <c r="WVP140" s="31"/>
      <c r="WVQ140" s="31"/>
      <c r="WVR140" s="31"/>
      <c r="WVS140" s="31"/>
      <c r="WVT140" s="31"/>
      <c r="WVU140" s="31"/>
      <c r="WVV140" s="31"/>
      <c r="WVW140" s="31"/>
      <c r="WVX140" s="31"/>
      <c r="WVY140" s="31"/>
      <c r="WVZ140" s="31"/>
      <c r="WWA140" s="31"/>
      <c r="WWB140" s="31"/>
      <c r="WWC140" s="31"/>
      <c r="WWD140" s="31"/>
      <c r="WWE140" s="31"/>
      <c r="WWF140" s="31"/>
      <c r="WWG140" s="31"/>
      <c r="WWH140" s="31"/>
      <c r="WWI140" s="31"/>
      <c r="WWJ140" s="31"/>
      <c r="WWK140" s="31"/>
      <c r="WWL140" s="31"/>
      <c r="WWM140" s="31"/>
      <c r="WWN140" s="31"/>
      <c r="WWO140" s="31"/>
      <c r="WWP140" s="31"/>
      <c r="WWQ140" s="31"/>
      <c r="WWR140" s="31"/>
      <c r="WWS140" s="31"/>
      <c r="WWT140" s="31"/>
      <c r="WWU140" s="31"/>
      <c r="WWV140" s="31"/>
      <c r="WWW140" s="31"/>
      <c r="WWX140" s="31"/>
      <c r="WWY140" s="31"/>
      <c r="WWZ140" s="31"/>
      <c r="WXA140" s="31"/>
      <c r="WXB140" s="31"/>
      <c r="WXC140" s="31"/>
      <c r="WXD140" s="31"/>
      <c r="WXE140" s="31"/>
      <c r="WXF140" s="31"/>
      <c r="WXG140" s="31"/>
      <c r="WXH140" s="31"/>
      <c r="WXI140" s="31"/>
      <c r="WXJ140" s="31"/>
      <c r="WXK140" s="31"/>
      <c r="WXL140" s="31"/>
      <c r="WXM140" s="31"/>
      <c r="WXN140" s="31"/>
      <c r="WXO140" s="31"/>
      <c r="WXP140" s="31"/>
      <c r="WXQ140" s="31"/>
      <c r="WXR140" s="31"/>
      <c r="WXS140" s="31"/>
      <c r="WXT140" s="31"/>
      <c r="WXU140" s="31"/>
      <c r="WXV140" s="31"/>
      <c r="WXW140" s="31"/>
      <c r="WXX140" s="31"/>
      <c r="WXY140" s="31"/>
      <c r="WXZ140" s="31"/>
      <c r="WYA140" s="31"/>
      <c r="WYB140" s="31"/>
      <c r="WYC140" s="31"/>
      <c r="WYD140" s="31"/>
      <c r="WYE140" s="31"/>
      <c r="WYF140" s="31"/>
      <c r="WYG140" s="31"/>
      <c r="WYH140" s="31"/>
      <c r="WYI140" s="31"/>
      <c r="WYJ140" s="31"/>
      <c r="WYK140" s="31"/>
      <c r="WYL140" s="31"/>
      <c r="WYM140" s="31"/>
      <c r="WYN140" s="31"/>
      <c r="WYO140" s="31"/>
      <c r="WYP140" s="31"/>
      <c r="WYQ140" s="31"/>
      <c r="WYR140" s="31"/>
      <c r="WYS140" s="31"/>
      <c r="WYT140" s="31"/>
      <c r="WYU140" s="31"/>
      <c r="WYV140" s="31"/>
      <c r="WYW140" s="31"/>
      <c r="WYX140" s="31"/>
      <c r="WYY140" s="31"/>
      <c r="WYZ140" s="31"/>
      <c r="WZA140" s="31"/>
      <c r="WZB140" s="31"/>
      <c r="WZC140" s="31"/>
      <c r="WZD140" s="31"/>
      <c r="WZE140" s="31"/>
      <c r="WZF140" s="31"/>
      <c r="WZG140" s="31"/>
      <c r="WZH140" s="31"/>
      <c r="WZI140" s="31"/>
      <c r="WZJ140" s="31"/>
      <c r="WZK140" s="31"/>
      <c r="WZL140" s="31"/>
      <c r="WZM140" s="31"/>
      <c r="WZN140" s="31"/>
      <c r="WZO140" s="31"/>
      <c r="WZP140" s="31"/>
      <c r="WZQ140" s="31"/>
      <c r="WZR140" s="31"/>
      <c r="WZS140" s="31"/>
      <c r="WZT140" s="31"/>
      <c r="WZU140" s="31"/>
      <c r="WZV140" s="31"/>
      <c r="WZW140" s="31"/>
      <c r="WZX140" s="31"/>
      <c r="WZY140" s="31"/>
      <c r="WZZ140" s="31"/>
      <c r="XAA140" s="31"/>
      <c r="XAB140" s="31"/>
      <c r="XAC140" s="31"/>
      <c r="XAD140" s="31"/>
      <c r="XAE140" s="31"/>
      <c r="XAF140" s="31"/>
      <c r="XAG140" s="31"/>
      <c r="XAH140" s="31"/>
      <c r="XAI140" s="31"/>
      <c r="XAJ140" s="31"/>
      <c r="XAK140" s="31"/>
      <c r="XAL140" s="31"/>
      <c r="XAM140" s="31"/>
      <c r="XAN140" s="31"/>
      <c r="XAO140" s="31"/>
      <c r="XAP140" s="31"/>
      <c r="XAQ140" s="31"/>
      <c r="XAR140" s="31"/>
      <c r="XAS140" s="31"/>
      <c r="XAT140" s="31"/>
      <c r="XAU140" s="31"/>
      <c r="XAV140" s="31"/>
      <c r="XAW140" s="31"/>
      <c r="XAX140" s="31"/>
      <c r="XAY140" s="31"/>
      <c r="XAZ140" s="31"/>
      <c r="XBA140" s="31"/>
      <c r="XBB140" s="31"/>
      <c r="XBC140" s="31"/>
      <c r="XBD140" s="31"/>
      <c r="XBE140" s="31"/>
      <c r="XBF140" s="31"/>
      <c r="XBG140" s="31"/>
      <c r="XBH140" s="31"/>
      <c r="XBI140" s="31"/>
      <c r="XBJ140" s="31"/>
      <c r="XBK140" s="31"/>
      <c r="XBL140" s="31"/>
      <c r="XBM140" s="31"/>
      <c r="XBN140" s="31"/>
      <c r="XBO140" s="31"/>
      <c r="XBP140" s="31"/>
      <c r="XBQ140" s="31"/>
      <c r="XBR140" s="31"/>
      <c r="XBS140" s="31"/>
      <c r="XBT140" s="31"/>
      <c r="XBU140" s="31"/>
      <c r="XBV140" s="31"/>
      <c r="XBW140" s="31"/>
      <c r="XBX140" s="31"/>
      <c r="XBY140" s="31"/>
      <c r="XBZ140" s="31"/>
      <c r="XCA140" s="31"/>
      <c r="XCB140" s="31"/>
      <c r="XCC140" s="31"/>
      <c r="XCD140" s="31"/>
      <c r="XCE140" s="31"/>
      <c r="XCF140" s="31"/>
      <c r="XCG140" s="31"/>
      <c r="XCH140" s="31"/>
      <c r="XCI140" s="31"/>
      <c r="XCJ140" s="31"/>
      <c r="XCK140" s="31"/>
      <c r="XCL140" s="31"/>
      <c r="XCM140" s="31"/>
      <c r="XCN140" s="31"/>
      <c r="XCO140" s="31"/>
      <c r="XCP140" s="31"/>
      <c r="XCQ140" s="31"/>
      <c r="XCR140" s="31"/>
      <c r="XCS140" s="31"/>
      <c r="XCT140" s="31"/>
      <c r="XCU140" s="31"/>
      <c r="XCV140" s="31"/>
      <c r="XCW140" s="31"/>
      <c r="XCX140" s="31"/>
      <c r="XCY140" s="31"/>
      <c r="XCZ140" s="31"/>
      <c r="XDA140" s="31"/>
      <c r="XDB140" s="31"/>
      <c r="XDC140" s="31"/>
      <c r="XDD140" s="31"/>
      <c r="XDE140" s="31"/>
      <c r="XDF140" s="31"/>
      <c r="XDG140" s="31"/>
      <c r="XDH140" s="31"/>
      <c r="XDI140" s="31"/>
      <c r="XDJ140" s="31"/>
      <c r="XDK140" s="31"/>
      <c r="XDL140" s="31"/>
      <c r="XDM140" s="31"/>
      <c r="XDN140" s="31"/>
      <c r="XDO140" s="31"/>
      <c r="XDP140" s="31"/>
      <c r="XDQ140" s="31"/>
      <c r="XDR140" s="31"/>
      <c r="XDS140" s="31"/>
      <c r="XDT140" s="31"/>
      <c r="XDU140" s="31"/>
      <c r="XDV140" s="31"/>
      <c r="XDW140" s="31"/>
      <c r="XDX140" s="31"/>
      <c r="XDY140" s="31"/>
      <c r="XDZ140" s="31"/>
      <c r="XEA140" s="31"/>
      <c r="XEB140" s="31"/>
      <c r="XEC140" s="31"/>
      <c r="XED140" s="31"/>
      <c r="XEE140" s="31"/>
      <c r="XEF140" s="31"/>
      <c r="XEG140" s="31"/>
      <c r="XEH140" s="31"/>
      <c r="XEI140" s="31"/>
      <c r="XEJ140" s="31"/>
      <c r="XEK140" s="31"/>
      <c r="XEL140" s="31"/>
      <c r="XEM140" s="31"/>
      <c r="XEN140" s="31"/>
      <c r="XEO140" s="31"/>
      <c r="XEP140" s="31"/>
      <c r="XEQ140" s="31"/>
      <c r="XER140" s="31"/>
      <c r="XES140" s="31"/>
      <c r="XET140" s="31"/>
      <c r="XEU140" s="31"/>
      <c r="XEV140" s="31"/>
      <c r="XEW140" s="31"/>
    </row>
    <row r="141" customHeight="1" spans="1:13">
      <c r="A141" s="117"/>
      <c r="B141" s="112"/>
      <c r="C141" s="106" t="s">
        <v>177</v>
      </c>
      <c r="D141" s="52"/>
      <c r="E141" s="51"/>
      <c r="F141" s="45"/>
      <c r="G141" s="51"/>
      <c r="H141" s="93"/>
      <c r="L141" s="122" t="str">
        <f t="shared" si="9"/>
        <v>********</v>
      </c>
      <c r="M141" s="122" t="str">
        <f t="shared" si="10"/>
        <v>****</v>
      </c>
    </row>
    <row r="142" customHeight="1" spans="1:13">
      <c r="A142" s="92">
        <f>ROW($C142)-8</f>
        <v>134</v>
      </c>
      <c r="B142" s="90" t="s">
        <v>23</v>
      </c>
      <c r="C142" s="95" t="s">
        <v>181</v>
      </c>
      <c r="D142" s="52" t="s">
        <v>182</v>
      </c>
      <c r="E142" s="51" t="s">
        <v>12</v>
      </c>
      <c r="F142" s="51" t="s">
        <v>177</v>
      </c>
      <c r="G142" s="51">
        <v>13947819370</v>
      </c>
      <c r="H142" s="93">
        <v>100</v>
      </c>
      <c r="L142" s="122" t="str">
        <f t="shared" si="9"/>
        <v>152801********061542</v>
      </c>
      <c r="M142" s="122" t="str">
        <f t="shared" si="10"/>
        <v>139****9370</v>
      </c>
    </row>
    <row r="143" s="68" customFormat="1" customHeight="1" spans="1:13">
      <c r="A143" s="92">
        <f>ROW($C143)-8</f>
        <v>135</v>
      </c>
      <c r="B143" s="90"/>
      <c r="C143" s="51" t="s">
        <v>600</v>
      </c>
      <c r="D143" s="52" t="s">
        <v>601</v>
      </c>
      <c r="E143" s="51" t="s">
        <v>12</v>
      </c>
      <c r="F143" s="51" t="s">
        <v>177</v>
      </c>
      <c r="G143" s="51">
        <v>13754180378</v>
      </c>
      <c r="H143" s="93">
        <v>100</v>
      </c>
      <c r="L143" s="122" t="str">
        <f t="shared" si="9"/>
        <v>152801********031642</v>
      </c>
      <c r="M143" s="122" t="str">
        <f t="shared" si="10"/>
        <v>137****0378</v>
      </c>
    </row>
    <row r="144" s="68" customFormat="1" customHeight="1" spans="1:13">
      <c r="A144" s="111"/>
      <c r="B144" s="112"/>
      <c r="C144" s="106" t="s">
        <v>194</v>
      </c>
      <c r="D144" s="52"/>
      <c r="E144" s="51"/>
      <c r="F144" s="51"/>
      <c r="G144" s="111"/>
      <c r="H144" s="93"/>
      <c r="L144" s="122" t="str">
        <f t="shared" si="9"/>
        <v>********</v>
      </c>
      <c r="M144" s="122" t="str">
        <f t="shared" si="10"/>
        <v>****</v>
      </c>
    </row>
    <row r="145" s="70" customFormat="1" customHeight="1" spans="1:16377">
      <c r="A145" s="101">
        <f>ROW($C145)-9</f>
        <v>136</v>
      </c>
      <c r="B145" s="102"/>
      <c r="C145" s="127" t="s">
        <v>602</v>
      </c>
      <c r="D145" s="218" t="s">
        <v>603</v>
      </c>
      <c r="E145" s="127" t="s">
        <v>15</v>
      </c>
      <c r="F145" s="127" t="s">
        <v>290</v>
      </c>
      <c r="G145" s="128" t="s">
        <v>604</v>
      </c>
      <c r="H145" s="53">
        <v>100</v>
      </c>
      <c r="I145" s="66"/>
      <c r="J145" s="66"/>
      <c r="K145" s="66"/>
      <c r="L145" s="122" t="str">
        <f t="shared" si="9"/>
        <v>152801********811962</v>
      </c>
      <c r="M145" s="122" t="str">
        <f t="shared" si="10"/>
        <v>151****7031</v>
      </c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  <c r="AH145" s="66"/>
      <c r="AI145" s="66"/>
      <c r="AJ145" s="66"/>
      <c r="AK145" s="66"/>
      <c r="AL145" s="66"/>
      <c r="AM145" s="66"/>
      <c r="AN145" s="66"/>
      <c r="AO145" s="66"/>
      <c r="AP145" s="66"/>
      <c r="AQ145" s="66"/>
      <c r="AR145" s="66"/>
      <c r="AS145" s="66"/>
      <c r="AT145" s="66"/>
      <c r="AU145" s="66"/>
      <c r="AV145" s="66"/>
      <c r="AW145" s="66"/>
      <c r="AX145" s="66"/>
      <c r="AY145" s="66"/>
      <c r="AZ145" s="66"/>
      <c r="BA145" s="66"/>
      <c r="BB145" s="66"/>
      <c r="BC145" s="66"/>
      <c r="BD145" s="66"/>
      <c r="BE145" s="66"/>
      <c r="BF145" s="66"/>
      <c r="BG145" s="66"/>
      <c r="BH145" s="66"/>
      <c r="BI145" s="66"/>
      <c r="BJ145" s="66"/>
      <c r="BK145" s="66"/>
      <c r="BL145" s="66"/>
      <c r="BM145" s="66"/>
      <c r="BN145" s="66"/>
      <c r="BO145" s="66"/>
      <c r="BP145" s="66"/>
      <c r="BQ145" s="66"/>
      <c r="BR145" s="66"/>
      <c r="BS145" s="66"/>
      <c r="BT145" s="66"/>
      <c r="BU145" s="66"/>
      <c r="BV145" s="66"/>
      <c r="BW145" s="66"/>
      <c r="BX145" s="66"/>
      <c r="BY145" s="66"/>
      <c r="BZ145" s="66"/>
      <c r="CA145" s="66"/>
      <c r="CB145" s="66"/>
      <c r="CC145" s="66"/>
      <c r="CD145" s="66"/>
      <c r="CE145" s="66"/>
      <c r="CF145" s="66"/>
      <c r="CG145" s="66"/>
      <c r="CH145" s="66"/>
      <c r="CI145" s="66"/>
      <c r="CJ145" s="66"/>
      <c r="CK145" s="66"/>
      <c r="CL145" s="66"/>
      <c r="CM145" s="66"/>
      <c r="CN145" s="66"/>
      <c r="CO145" s="66"/>
      <c r="CP145" s="66"/>
      <c r="CQ145" s="66"/>
      <c r="CR145" s="66"/>
      <c r="CS145" s="66"/>
      <c r="CT145" s="66"/>
      <c r="CU145" s="66"/>
      <c r="CV145" s="66"/>
      <c r="CW145" s="66"/>
      <c r="CX145" s="66"/>
      <c r="CY145" s="66"/>
      <c r="CZ145" s="66"/>
      <c r="DA145" s="66"/>
      <c r="DB145" s="66"/>
      <c r="DC145" s="66"/>
      <c r="DD145" s="66"/>
      <c r="DE145" s="66"/>
      <c r="DF145" s="66"/>
      <c r="DG145" s="66"/>
      <c r="DH145" s="66"/>
      <c r="DI145" s="66"/>
      <c r="DJ145" s="66"/>
      <c r="DK145" s="66"/>
      <c r="DL145" s="66"/>
      <c r="DM145" s="66"/>
      <c r="DN145" s="66"/>
      <c r="DO145" s="66"/>
      <c r="DP145" s="66"/>
      <c r="DQ145" s="66"/>
      <c r="DR145" s="66"/>
      <c r="DS145" s="66"/>
      <c r="DT145" s="66"/>
      <c r="DU145" s="66"/>
      <c r="DV145" s="66"/>
      <c r="DW145" s="66"/>
      <c r="DX145" s="66"/>
      <c r="DY145" s="66"/>
      <c r="DZ145" s="66"/>
      <c r="EA145" s="66"/>
      <c r="EB145" s="66"/>
      <c r="EC145" s="66"/>
      <c r="ED145" s="66"/>
      <c r="EE145" s="66"/>
      <c r="EF145" s="66"/>
      <c r="EG145" s="66"/>
      <c r="EH145" s="66"/>
      <c r="EI145" s="66"/>
      <c r="EJ145" s="66"/>
      <c r="EK145" s="66"/>
      <c r="EL145" s="66"/>
      <c r="EM145" s="66"/>
      <c r="EN145" s="66"/>
      <c r="EO145" s="66"/>
      <c r="EP145" s="66"/>
      <c r="EQ145" s="66"/>
      <c r="ER145" s="66"/>
      <c r="ES145" s="66"/>
      <c r="ET145" s="66"/>
      <c r="EU145" s="66"/>
      <c r="EV145" s="66"/>
      <c r="EW145" s="66"/>
      <c r="EX145" s="66"/>
      <c r="EY145" s="66"/>
      <c r="EZ145" s="66"/>
      <c r="FA145" s="66"/>
      <c r="FB145" s="66"/>
      <c r="FC145" s="66"/>
      <c r="FD145" s="66"/>
      <c r="FE145" s="66"/>
      <c r="FF145" s="66"/>
      <c r="FG145" s="66"/>
      <c r="FH145" s="66"/>
      <c r="FI145" s="66"/>
      <c r="FJ145" s="66"/>
      <c r="FK145" s="66"/>
      <c r="FL145" s="66"/>
      <c r="FM145" s="66"/>
      <c r="FN145" s="66"/>
      <c r="FO145" s="66"/>
      <c r="FP145" s="66"/>
      <c r="FQ145" s="66"/>
      <c r="FR145" s="66"/>
      <c r="FS145" s="66"/>
      <c r="FT145" s="66"/>
      <c r="FU145" s="66"/>
      <c r="FV145" s="66"/>
      <c r="FW145" s="66"/>
      <c r="FX145" s="66"/>
      <c r="FY145" s="66"/>
      <c r="FZ145" s="66"/>
      <c r="GA145" s="66"/>
      <c r="GB145" s="66"/>
      <c r="GC145" s="66"/>
      <c r="GD145" s="66"/>
      <c r="GE145" s="66"/>
      <c r="GF145" s="66"/>
      <c r="GG145" s="66"/>
      <c r="GH145" s="66"/>
      <c r="GI145" s="66"/>
      <c r="GJ145" s="66"/>
      <c r="GK145" s="66"/>
      <c r="GL145" s="66"/>
      <c r="GM145" s="66"/>
      <c r="GN145" s="66"/>
      <c r="GO145" s="66"/>
      <c r="GP145" s="66"/>
      <c r="GQ145" s="66"/>
      <c r="GR145" s="66"/>
      <c r="GS145" s="66"/>
      <c r="GT145" s="66"/>
      <c r="GU145" s="66"/>
      <c r="GV145" s="66"/>
      <c r="GW145" s="66"/>
      <c r="GX145" s="66"/>
      <c r="GY145" s="66"/>
      <c r="GZ145" s="66"/>
      <c r="HA145" s="66"/>
      <c r="HB145" s="66"/>
      <c r="HC145" s="66"/>
      <c r="HD145" s="66"/>
      <c r="HE145" s="66"/>
      <c r="HF145" s="66"/>
      <c r="HG145" s="66"/>
      <c r="HH145" s="66"/>
      <c r="HI145" s="66"/>
      <c r="HJ145" s="66"/>
      <c r="HK145" s="66"/>
      <c r="HL145" s="66"/>
      <c r="HM145" s="66"/>
      <c r="HN145" s="66"/>
      <c r="HO145" s="66"/>
      <c r="HP145" s="66"/>
      <c r="HQ145" s="66"/>
      <c r="HR145" s="66"/>
      <c r="HS145" s="66"/>
      <c r="HT145" s="66"/>
      <c r="HU145" s="66"/>
      <c r="HV145" s="66"/>
      <c r="HW145" s="66"/>
      <c r="HX145" s="66"/>
      <c r="HY145" s="66"/>
      <c r="HZ145" s="66"/>
      <c r="IA145" s="66"/>
      <c r="IB145" s="66"/>
      <c r="IC145" s="66"/>
      <c r="ID145" s="66"/>
      <c r="IE145" s="66"/>
      <c r="IF145" s="66"/>
      <c r="IG145" s="66"/>
      <c r="IH145" s="66"/>
      <c r="II145" s="66"/>
      <c r="IJ145" s="66"/>
      <c r="IK145" s="66"/>
      <c r="IL145" s="66"/>
      <c r="IM145" s="66"/>
      <c r="IN145" s="66"/>
      <c r="IO145" s="66"/>
      <c r="IP145" s="66"/>
      <c r="IQ145" s="66"/>
      <c r="IR145" s="66"/>
      <c r="IS145" s="66"/>
      <c r="IT145" s="66"/>
      <c r="IU145" s="66"/>
      <c r="IV145" s="66"/>
      <c r="IW145" s="66"/>
      <c r="IX145" s="66"/>
      <c r="IY145" s="66"/>
      <c r="IZ145" s="66"/>
      <c r="JA145" s="66"/>
      <c r="JB145" s="66"/>
      <c r="JC145" s="66"/>
      <c r="JD145" s="66"/>
      <c r="JE145" s="66"/>
      <c r="JF145" s="66"/>
      <c r="JG145" s="66"/>
      <c r="JH145" s="66"/>
      <c r="JI145" s="66"/>
      <c r="JJ145" s="66"/>
      <c r="JK145" s="66"/>
      <c r="JL145" s="66"/>
      <c r="JM145" s="66"/>
      <c r="JN145" s="66"/>
      <c r="JO145" s="66"/>
      <c r="JP145" s="66"/>
      <c r="JQ145" s="66"/>
      <c r="JR145" s="66"/>
      <c r="JS145" s="66"/>
      <c r="JT145" s="66"/>
      <c r="JU145" s="66"/>
      <c r="JV145" s="66"/>
      <c r="JW145" s="66"/>
      <c r="JX145" s="66"/>
      <c r="JY145" s="66"/>
      <c r="JZ145" s="66"/>
      <c r="KA145" s="66"/>
      <c r="KB145" s="66"/>
      <c r="KC145" s="66"/>
      <c r="KD145" s="66"/>
      <c r="KE145" s="66"/>
      <c r="KF145" s="66"/>
      <c r="KG145" s="66"/>
      <c r="KH145" s="66"/>
      <c r="KI145" s="66"/>
      <c r="KJ145" s="66"/>
      <c r="KK145" s="66"/>
      <c r="KL145" s="66"/>
      <c r="KM145" s="66"/>
      <c r="KN145" s="66"/>
      <c r="KO145" s="66"/>
      <c r="KP145" s="66"/>
      <c r="KQ145" s="66"/>
      <c r="KR145" s="66"/>
      <c r="KS145" s="66"/>
      <c r="KT145" s="66"/>
      <c r="KU145" s="66"/>
      <c r="KV145" s="66"/>
      <c r="KW145" s="66"/>
      <c r="KX145" s="66"/>
      <c r="KY145" s="66"/>
      <c r="KZ145" s="66"/>
      <c r="LA145" s="66"/>
      <c r="LB145" s="66"/>
      <c r="LC145" s="66"/>
      <c r="LD145" s="66"/>
      <c r="LE145" s="66"/>
      <c r="LF145" s="66"/>
      <c r="LG145" s="66"/>
      <c r="LH145" s="66"/>
      <c r="LI145" s="66"/>
      <c r="LJ145" s="66"/>
      <c r="LK145" s="66"/>
      <c r="LL145" s="66"/>
      <c r="LM145" s="66"/>
      <c r="LN145" s="66"/>
      <c r="LO145" s="66"/>
      <c r="LP145" s="66"/>
      <c r="LQ145" s="66"/>
      <c r="LR145" s="66"/>
      <c r="LS145" s="66"/>
      <c r="LT145" s="66"/>
      <c r="LU145" s="66"/>
      <c r="LV145" s="66"/>
      <c r="LW145" s="66"/>
      <c r="LX145" s="66"/>
      <c r="LY145" s="66"/>
      <c r="LZ145" s="66"/>
      <c r="MA145" s="66"/>
      <c r="MB145" s="66"/>
      <c r="MC145" s="66"/>
      <c r="MD145" s="66"/>
      <c r="ME145" s="66"/>
      <c r="MF145" s="66"/>
      <c r="MG145" s="66"/>
      <c r="MH145" s="66"/>
      <c r="MI145" s="66"/>
      <c r="MJ145" s="66"/>
      <c r="MK145" s="66"/>
      <c r="ML145" s="66"/>
      <c r="MM145" s="66"/>
      <c r="MN145" s="66"/>
      <c r="MO145" s="66"/>
      <c r="MP145" s="66"/>
      <c r="MQ145" s="66"/>
      <c r="MR145" s="66"/>
      <c r="MS145" s="66"/>
      <c r="MT145" s="66"/>
      <c r="MU145" s="66"/>
      <c r="MV145" s="66"/>
      <c r="MW145" s="66"/>
      <c r="MX145" s="66"/>
      <c r="MY145" s="66"/>
      <c r="MZ145" s="66"/>
      <c r="NA145" s="66"/>
      <c r="NB145" s="66"/>
      <c r="NC145" s="66"/>
      <c r="ND145" s="66"/>
      <c r="NE145" s="66"/>
      <c r="NF145" s="66"/>
      <c r="NG145" s="66"/>
      <c r="NH145" s="66"/>
      <c r="NI145" s="66"/>
      <c r="NJ145" s="66"/>
      <c r="NK145" s="66"/>
      <c r="NL145" s="66"/>
      <c r="NM145" s="66"/>
      <c r="NN145" s="66"/>
      <c r="NO145" s="66"/>
      <c r="NP145" s="66"/>
      <c r="NQ145" s="66"/>
      <c r="NR145" s="66"/>
      <c r="NS145" s="66"/>
      <c r="NT145" s="66"/>
      <c r="NU145" s="66"/>
      <c r="NV145" s="66"/>
      <c r="NW145" s="66"/>
      <c r="NX145" s="66"/>
      <c r="NY145" s="66"/>
      <c r="NZ145" s="66"/>
      <c r="OA145" s="66"/>
      <c r="OB145" s="66"/>
      <c r="OC145" s="66"/>
      <c r="OD145" s="66"/>
      <c r="OE145" s="66"/>
      <c r="OF145" s="66"/>
      <c r="OG145" s="66"/>
      <c r="OH145" s="66"/>
      <c r="OI145" s="66"/>
      <c r="OJ145" s="66"/>
      <c r="OK145" s="66"/>
      <c r="OL145" s="66"/>
      <c r="OM145" s="66"/>
      <c r="ON145" s="66"/>
      <c r="OO145" s="66"/>
      <c r="OP145" s="66"/>
      <c r="OQ145" s="66"/>
      <c r="OR145" s="66"/>
      <c r="OS145" s="66"/>
      <c r="OT145" s="66"/>
      <c r="OU145" s="66"/>
      <c r="OV145" s="66"/>
      <c r="OW145" s="66"/>
      <c r="OX145" s="66"/>
      <c r="OY145" s="66"/>
      <c r="OZ145" s="66"/>
      <c r="PA145" s="66"/>
      <c r="PB145" s="66"/>
      <c r="PC145" s="66"/>
      <c r="PD145" s="66"/>
      <c r="PE145" s="66"/>
      <c r="PF145" s="66"/>
      <c r="PG145" s="66"/>
      <c r="PH145" s="66"/>
      <c r="PI145" s="66"/>
      <c r="PJ145" s="66"/>
      <c r="PK145" s="66"/>
      <c r="PL145" s="66"/>
      <c r="PM145" s="66"/>
      <c r="PN145" s="66"/>
      <c r="PO145" s="66"/>
      <c r="PP145" s="66"/>
      <c r="PQ145" s="66"/>
      <c r="PR145" s="66"/>
      <c r="PS145" s="66"/>
      <c r="PT145" s="66"/>
      <c r="PU145" s="66"/>
      <c r="PV145" s="66"/>
      <c r="PW145" s="66"/>
      <c r="PX145" s="66"/>
      <c r="PY145" s="66"/>
      <c r="PZ145" s="66"/>
      <c r="QA145" s="66"/>
      <c r="QB145" s="66"/>
      <c r="QC145" s="66"/>
      <c r="QD145" s="66"/>
      <c r="QE145" s="66"/>
      <c r="QF145" s="66"/>
      <c r="QG145" s="66"/>
      <c r="QH145" s="66"/>
      <c r="QI145" s="66"/>
      <c r="QJ145" s="66"/>
      <c r="QK145" s="66"/>
      <c r="QL145" s="66"/>
      <c r="QM145" s="66"/>
      <c r="QN145" s="66"/>
      <c r="QO145" s="66"/>
      <c r="QP145" s="66"/>
      <c r="QQ145" s="66"/>
      <c r="QR145" s="66"/>
      <c r="QS145" s="66"/>
      <c r="QT145" s="66"/>
      <c r="QU145" s="66"/>
      <c r="QV145" s="66"/>
      <c r="QW145" s="66"/>
      <c r="QX145" s="66"/>
      <c r="QY145" s="66"/>
      <c r="QZ145" s="66"/>
      <c r="RA145" s="66"/>
      <c r="RB145" s="66"/>
      <c r="RC145" s="66"/>
      <c r="RD145" s="66"/>
      <c r="RE145" s="66"/>
      <c r="RF145" s="66"/>
      <c r="RG145" s="66"/>
      <c r="RH145" s="66"/>
      <c r="RI145" s="66"/>
      <c r="RJ145" s="66"/>
      <c r="RK145" s="66"/>
      <c r="RL145" s="66"/>
      <c r="RM145" s="66"/>
      <c r="RN145" s="66"/>
      <c r="RO145" s="66"/>
      <c r="RP145" s="66"/>
      <c r="RQ145" s="66"/>
      <c r="RR145" s="66"/>
      <c r="RS145" s="66"/>
      <c r="RT145" s="66"/>
      <c r="RU145" s="66"/>
      <c r="RV145" s="66"/>
      <c r="RW145" s="66"/>
      <c r="RX145" s="66"/>
      <c r="RY145" s="66"/>
      <c r="RZ145" s="66"/>
      <c r="SA145" s="66"/>
      <c r="SB145" s="66"/>
      <c r="SC145" s="66"/>
      <c r="SD145" s="66"/>
      <c r="SE145" s="66"/>
      <c r="SF145" s="66"/>
      <c r="SG145" s="66"/>
      <c r="SH145" s="66"/>
      <c r="SI145" s="66"/>
      <c r="SJ145" s="66"/>
      <c r="SK145" s="66"/>
      <c r="SL145" s="66"/>
      <c r="SM145" s="66"/>
      <c r="SN145" s="66"/>
      <c r="SO145" s="66"/>
      <c r="SP145" s="66"/>
      <c r="SQ145" s="66"/>
      <c r="SR145" s="66"/>
      <c r="SS145" s="66"/>
      <c r="ST145" s="66"/>
      <c r="SU145" s="66"/>
      <c r="SV145" s="66"/>
      <c r="SW145" s="66"/>
      <c r="SX145" s="66"/>
      <c r="SY145" s="66"/>
      <c r="SZ145" s="66"/>
      <c r="TA145" s="66"/>
      <c r="TB145" s="66"/>
      <c r="TC145" s="66"/>
      <c r="TD145" s="66"/>
      <c r="TE145" s="66"/>
      <c r="TF145" s="66"/>
      <c r="TG145" s="66"/>
      <c r="TH145" s="66"/>
      <c r="TI145" s="66"/>
      <c r="TJ145" s="66"/>
      <c r="TK145" s="66"/>
      <c r="TL145" s="66"/>
      <c r="TM145" s="66"/>
      <c r="TN145" s="66"/>
      <c r="TO145" s="66"/>
      <c r="TP145" s="66"/>
      <c r="TQ145" s="66"/>
      <c r="TR145" s="66"/>
      <c r="TS145" s="66"/>
      <c r="TT145" s="66"/>
      <c r="TU145" s="66"/>
      <c r="TV145" s="66"/>
      <c r="TW145" s="66"/>
      <c r="TX145" s="66"/>
      <c r="TY145" s="66"/>
      <c r="TZ145" s="66"/>
      <c r="UA145" s="66"/>
      <c r="UB145" s="66"/>
      <c r="UC145" s="66"/>
      <c r="UD145" s="66"/>
      <c r="UE145" s="66"/>
      <c r="UF145" s="66"/>
      <c r="UG145" s="66"/>
      <c r="UH145" s="66"/>
      <c r="UI145" s="66"/>
      <c r="UJ145" s="66"/>
      <c r="UK145" s="66"/>
      <c r="UL145" s="66"/>
      <c r="UM145" s="66"/>
      <c r="UN145" s="66"/>
      <c r="UO145" s="66"/>
      <c r="UP145" s="66"/>
      <c r="UQ145" s="66"/>
      <c r="UR145" s="66"/>
      <c r="US145" s="66"/>
      <c r="UT145" s="66"/>
      <c r="UU145" s="66"/>
      <c r="UV145" s="66"/>
      <c r="UW145" s="66"/>
      <c r="UX145" s="66"/>
      <c r="UY145" s="66"/>
      <c r="UZ145" s="66"/>
      <c r="VA145" s="66"/>
      <c r="VB145" s="66"/>
      <c r="VC145" s="66"/>
      <c r="VD145" s="66"/>
      <c r="VE145" s="66"/>
      <c r="VF145" s="66"/>
      <c r="VG145" s="66"/>
      <c r="VH145" s="66"/>
      <c r="VI145" s="66"/>
      <c r="VJ145" s="66"/>
      <c r="VK145" s="66"/>
      <c r="VL145" s="66"/>
      <c r="VM145" s="66"/>
      <c r="VN145" s="66"/>
      <c r="VO145" s="66"/>
      <c r="VP145" s="66"/>
      <c r="VQ145" s="66"/>
      <c r="VR145" s="66"/>
      <c r="VS145" s="66"/>
      <c r="VT145" s="66"/>
      <c r="VU145" s="66"/>
      <c r="VV145" s="66"/>
      <c r="VW145" s="66"/>
      <c r="VX145" s="66"/>
      <c r="VY145" s="66"/>
      <c r="VZ145" s="66"/>
      <c r="WA145" s="66"/>
      <c r="WB145" s="66"/>
      <c r="WC145" s="66"/>
      <c r="WD145" s="66"/>
      <c r="WE145" s="66"/>
      <c r="WF145" s="66"/>
      <c r="WG145" s="66"/>
      <c r="WH145" s="66"/>
      <c r="WI145" s="66"/>
      <c r="WJ145" s="66"/>
      <c r="WK145" s="66"/>
      <c r="WL145" s="66"/>
      <c r="WM145" s="66"/>
      <c r="WN145" s="66"/>
      <c r="WO145" s="66"/>
      <c r="WP145" s="66"/>
      <c r="WQ145" s="66"/>
      <c r="WR145" s="66"/>
      <c r="WS145" s="66"/>
      <c r="WT145" s="66"/>
      <c r="WU145" s="66"/>
      <c r="WV145" s="66"/>
      <c r="WW145" s="66"/>
      <c r="WX145" s="66"/>
      <c r="WY145" s="66"/>
      <c r="WZ145" s="66"/>
      <c r="XA145" s="66"/>
      <c r="XB145" s="66"/>
      <c r="XC145" s="66"/>
      <c r="XD145" s="66"/>
      <c r="XE145" s="66"/>
      <c r="XF145" s="66"/>
      <c r="XG145" s="66"/>
      <c r="XH145" s="66"/>
      <c r="XI145" s="66"/>
      <c r="XJ145" s="66"/>
      <c r="XK145" s="66"/>
      <c r="XL145" s="66"/>
      <c r="XM145" s="66"/>
      <c r="XN145" s="66"/>
      <c r="XO145" s="66"/>
      <c r="XP145" s="66"/>
      <c r="XQ145" s="66"/>
      <c r="XR145" s="66"/>
      <c r="XS145" s="66"/>
      <c r="XT145" s="66"/>
      <c r="XU145" s="66"/>
      <c r="XV145" s="66"/>
      <c r="XW145" s="66"/>
      <c r="XX145" s="66"/>
      <c r="XY145" s="66"/>
      <c r="XZ145" s="66"/>
      <c r="YA145" s="66"/>
      <c r="YB145" s="66"/>
      <c r="YC145" s="66"/>
      <c r="YD145" s="66"/>
      <c r="YE145" s="66"/>
      <c r="YF145" s="66"/>
      <c r="YG145" s="66"/>
      <c r="YH145" s="66"/>
      <c r="YI145" s="66"/>
      <c r="YJ145" s="66"/>
      <c r="YK145" s="66"/>
      <c r="YL145" s="66"/>
      <c r="YM145" s="66"/>
      <c r="YN145" s="66"/>
      <c r="YO145" s="66"/>
      <c r="YP145" s="66"/>
      <c r="YQ145" s="66"/>
      <c r="YR145" s="66"/>
      <c r="YS145" s="66"/>
      <c r="YT145" s="66"/>
      <c r="YU145" s="66"/>
      <c r="YV145" s="66"/>
      <c r="YW145" s="66"/>
      <c r="YX145" s="66"/>
      <c r="YY145" s="66"/>
      <c r="YZ145" s="66"/>
      <c r="ZA145" s="66"/>
      <c r="ZB145" s="66"/>
      <c r="ZC145" s="66"/>
      <c r="ZD145" s="66"/>
      <c r="ZE145" s="66"/>
      <c r="ZF145" s="66"/>
      <c r="ZG145" s="66"/>
      <c r="ZH145" s="66"/>
      <c r="ZI145" s="66"/>
      <c r="ZJ145" s="66"/>
      <c r="ZK145" s="66"/>
      <c r="ZL145" s="66"/>
      <c r="ZM145" s="66"/>
      <c r="ZN145" s="66"/>
      <c r="ZO145" s="66"/>
      <c r="ZP145" s="66"/>
      <c r="ZQ145" s="66"/>
      <c r="ZR145" s="66"/>
      <c r="ZS145" s="66"/>
      <c r="ZT145" s="66"/>
      <c r="ZU145" s="66"/>
      <c r="ZV145" s="66"/>
      <c r="ZW145" s="66"/>
      <c r="ZX145" s="66"/>
      <c r="ZY145" s="66"/>
      <c r="ZZ145" s="66"/>
      <c r="AAA145" s="66"/>
      <c r="AAB145" s="66"/>
      <c r="AAC145" s="66"/>
      <c r="AAD145" s="66"/>
      <c r="AAE145" s="66"/>
      <c r="AAF145" s="66"/>
      <c r="AAG145" s="66"/>
      <c r="AAH145" s="66"/>
      <c r="AAI145" s="66"/>
      <c r="AAJ145" s="66"/>
      <c r="AAK145" s="66"/>
      <c r="AAL145" s="66"/>
      <c r="AAM145" s="66"/>
      <c r="AAN145" s="66"/>
      <c r="AAO145" s="66"/>
      <c r="AAP145" s="66"/>
      <c r="AAQ145" s="66"/>
      <c r="AAR145" s="66"/>
      <c r="AAS145" s="66"/>
      <c r="AAT145" s="66"/>
      <c r="AAU145" s="66"/>
      <c r="AAV145" s="66"/>
      <c r="AAW145" s="66"/>
      <c r="AAX145" s="66"/>
      <c r="AAY145" s="66"/>
      <c r="AAZ145" s="66"/>
      <c r="ABA145" s="66"/>
      <c r="ABB145" s="66"/>
      <c r="ABC145" s="66"/>
      <c r="ABD145" s="66"/>
      <c r="ABE145" s="66"/>
      <c r="ABF145" s="66"/>
      <c r="ABG145" s="66"/>
      <c r="ABH145" s="66"/>
      <c r="ABI145" s="66"/>
      <c r="ABJ145" s="66"/>
      <c r="ABK145" s="66"/>
      <c r="ABL145" s="66"/>
      <c r="ABM145" s="66"/>
      <c r="ABN145" s="66"/>
      <c r="ABO145" s="66"/>
      <c r="ABP145" s="66"/>
      <c r="ABQ145" s="66"/>
      <c r="ABR145" s="66"/>
      <c r="ABS145" s="66"/>
      <c r="ABT145" s="66"/>
      <c r="ABU145" s="66"/>
      <c r="ABV145" s="66"/>
      <c r="ABW145" s="66"/>
      <c r="ABX145" s="66"/>
      <c r="ABY145" s="66"/>
      <c r="ABZ145" s="66"/>
      <c r="ACA145" s="66"/>
      <c r="ACB145" s="66"/>
      <c r="ACC145" s="66"/>
      <c r="ACD145" s="66"/>
      <c r="ACE145" s="66"/>
      <c r="ACF145" s="66"/>
      <c r="ACG145" s="66"/>
      <c r="ACH145" s="66"/>
      <c r="ACI145" s="66"/>
      <c r="ACJ145" s="66"/>
      <c r="ACK145" s="66"/>
      <c r="ACL145" s="66"/>
      <c r="ACM145" s="66"/>
      <c r="ACN145" s="66"/>
      <c r="ACO145" s="66"/>
      <c r="ACP145" s="66"/>
      <c r="ACQ145" s="66"/>
      <c r="ACR145" s="66"/>
      <c r="ACS145" s="66"/>
      <c r="ACT145" s="66"/>
      <c r="ACU145" s="66"/>
      <c r="ACV145" s="66"/>
      <c r="ACW145" s="66"/>
      <c r="ACX145" s="66"/>
      <c r="ACY145" s="66"/>
      <c r="ACZ145" s="66"/>
      <c r="ADA145" s="66"/>
      <c r="ADB145" s="66"/>
      <c r="ADC145" s="66"/>
      <c r="ADD145" s="66"/>
      <c r="ADE145" s="66"/>
      <c r="ADF145" s="66"/>
      <c r="ADG145" s="66"/>
      <c r="ADH145" s="66"/>
      <c r="ADI145" s="66"/>
      <c r="ADJ145" s="66"/>
      <c r="ADK145" s="66"/>
      <c r="ADL145" s="66"/>
      <c r="ADM145" s="66"/>
      <c r="ADN145" s="66"/>
      <c r="ADO145" s="66"/>
      <c r="ADP145" s="66"/>
      <c r="ADQ145" s="66"/>
      <c r="ADR145" s="66"/>
      <c r="ADS145" s="66"/>
      <c r="ADT145" s="66"/>
      <c r="ADU145" s="66"/>
      <c r="ADV145" s="66"/>
      <c r="ADW145" s="66"/>
      <c r="ADX145" s="66"/>
      <c r="ADY145" s="66"/>
      <c r="ADZ145" s="66"/>
      <c r="AEA145" s="66"/>
      <c r="AEB145" s="66"/>
      <c r="AEC145" s="66"/>
      <c r="AED145" s="66"/>
      <c r="AEE145" s="66"/>
      <c r="AEF145" s="66"/>
      <c r="AEG145" s="66"/>
      <c r="AEH145" s="66"/>
      <c r="AEI145" s="66"/>
      <c r="AEJ145" s="66"/>
      <c r="AEK145" s="66"/>
      <c r="AEL145" s="66"/>
      <c r="AEM145" s="66"/>
      <c r="AEN145" s="66"/>
      <c r="AEO145" s="66"/>
      <c r="AEP145" s="66"/>
      <c r="AEQ145" s="66"/>
      <c r="AER145" s="66"/>
      <c r="AES145" s="66"/>
      <c r="AET145" s="66"/>
      <c r="AEU145" s="66"/>
      <c r="AEV145" s="66"/>
      <c r="AEW145" s="66"/>
      <c r="AEX145" s="66"/>
      <c r="AEY145" s="66"/>
      <c r="AEZ145" s="66"/>
      <c r="AFA145" s="66"/>
      <c r="AFB145" s="66"/>
      <c r="AFC145" s="66"/>
      <c r="AFD145" s="66"/>
      <c r="AFE145" s="66"/>
      <c r="AFF145" s="66"/>
      <c r="AFG145" s="66"/>
      <c r="AFH145" s="66"/>
      <c r="AFI145" s="66"/>
      <c r="AFJ145" s="66"/>
      <c r="AFK145" s="66"/>
      <c r="AFL145" s="66"/>
      <c r="AFM145" s="66"/>
      <c r="AFN145" s="66"/>
      <c r="AFO145" s="66"/>
      <c r="AFP145" s="66"/>
      <c r="AFQ145" s="66"/>
      <c r="AFR145" s="66"/>
      <c r="AFS145" s="66"/>
      <c r="AFT145" s="66"/>
      <c r="AFU145" s="66"/>
      <c r="AFV145" s="66"/>
      <c r="AFW145" s="66"/>
      <c r="AFX145" s="66"/>
      <c r="AFY145" s="66"/>
      <c r="AFZ145" s="66"/>
      <c r="AGA145" s="66"/>
      <c r="AGB145" s="66"/>
      <c r="AGC145" s="66"/>
      <c r="AGD145" s="66"/>
      <c r="AGE145" s="66"/>
      <c r="AGF145" s="66"/>
      <c r="AGG145" s="66"/>
      <c r="AGH145" s="66"/>
      <c r="AGI145" s="66"/>
      <c r="AGJ145" s="66"/>
      <c r="AGK145" s="66"/>
      <c r="AGL145" s="66"/>
      <c r="AGM145" s="66"/>
      <c r="AGN145" s="66"/>
      <c r="AGO145" s="66"/>
      <c r="AGP145" s="66"/>
      <c r="AGQ145" s="66"/>
      <c r="AGR145" s="66"/>
      <c r="AGS145" s="66"/>
      <c r="AGT145" s="66"/>
      <c r="AGU145" s="66"/>
      <c r="AGV145" s="66"/>
      <c r="AGW145" s="66"/>
      <c r="AGX145" s="66"/>
      <c r="AGY145" s="66"/>
      <c r="AGZ145" s="66"/>
      <c r="AHA145" s="66"/>
      <c r="AHB145" s="66"/>
      <c r="AHC145" s="66"/>
      <c r="AHD145" s="66"/>
      <c r="AHE145" s="66"/>
      <c r="AHF145" s="66"/>
      <c r="AHG145" s="66"/>
      <c r="AHH145" s="66"/>
      <c r="AHI145" s="66"/>
      <c r="AHJ145" s="66"/>
      <c r="AHK145" s="66"/>
      <c r="AHL145" s="66"/>
      <c r="AHM145" s="66"/>
      <c r="AHN145" s="66"/>
      <c r="AHO145" s="66"/>
      <c r="AHP145" s="66"/>
      <c r="AHQ145" s="66"/>
      <c r="AHR145" s="66"/>
      <c r="AHS145" s="66"/>
      <c r="AHT145" s="66"/>
      <c r="AHU145" s="66"/>
      <c r="AHV145" s="66"/>
      <c r="AHW145" s="66"/>
      <c r="AHX145" s="66"/>
      <c r="AHY145" s="66"/>
      <c r="AHZ145" s="66"/>
      <c r="AIA145" s="66"/>
      <c r="AIB145" s="66"/>
      <c r="AIC145" s="66"/>
      <c r="AID145" s="66"/>
      <c r="AIE145" s="66"/>
      <c r="AIF145" s="66"/>
      <c r="AIG145" s="66"/>
      <c r="AIH145" s="66"/>
      <c r="AII145" s="66"/>
      <c r="AIJ145" s="66"/>
      <c r="AIK145" s="66"/>
      <c r="AIL145" s="66"/>
      <c r="AIM145" s="66"/>
      <c r="AIN145" s="66"/>
      <c r="AIO145" s="66"/>
      <c r="AIP145" s="66"/>
      <c r="AIQ145" s="66"/>
      <c r="AIR145" s="66"/>
      <c r="AIS145" s="66"/>
      <c r="AIT145" s="66"/>
      <c r="AIU145" s="66"/>
      <c r="AIV145" s="66"/>
      <c r="AIW145" s="66"/>
      <c r="AIX145" s="66"/>
      <c r="AIY145" s="66"/>
      <c r="AIZ145" s="66"/>
      <c r="AJA145" s="66"/>
      <c r="AJB145" s="66"/>
      <c r="AJC145" s="66"/>
      <c r="AJD145" s="66"/>
      <c r="AJE145" s="66"/>
      <c r="AJF145" s="66"/>
      <c r="AJG145" s="66"/>
      <c r="AJH145" s="66"/>
      <c r="AJI145" s="66"/>
      <c r="AJJ145" s="66"/>
      <c r="AJK145" s="66"/>
      <c r="AJL145" s="66"/>
      <c r="AJM145" s="66"/>
      <c r="AJN145" s="66"/>
      <c r="AJO145" s="66"/>
      <c r="AJP145" s="66"/>
      <c r="AJQ145" s="66"/>
      <c r="AJR145" s="66"/>
      <c r="AJS145" s="66"/>
      <c r="AJT145" s="66"/>
      <c r="AJU145" s="66"/>
      <c r="AJV145" s="66"/>
      <c r="AJW145" s="66"/>
      <c r="AJX145" s="66"/>
      <c r="AJY145" s="66"/>
      <c r="AJZ145" s="66"/>
      <c r="AKA145" s="66"/>
      <c r="AKB145" s="66"/>
      <c r="AKC145" s="66"/>
      <c r="AKD145" s="66"/>
      <c r="AKE145" s="66"/>
      <c r="AKF145" s="66"/>
      <c r="AKG145" s="66"/>
      <c r="AKH145" s="66"/>
      <c r="AKI145" s="66"/>
      <c r="AKJ145" s="66"/>
      <c r="AKK145" s="66"/>
      <c r="AKL145" s="66"/>
      <c r="AKM145" s="66"/>
      <c r="AKN145" s="66"/>
      <c r="AKO145" s="66"/>
      <c r="AKP145" s="66"/>
      <c r="AKQ145" s="66"/>
      <c r="AKR145" s="66"/>
      <c r="AKS145" s="66"/>
      <c r="AKT145" s="66"/>
      <c r="AKU145" s="66"/>
      <c r="AKV145" s="66"/>
      <c r="AKW145" s="66"/>
      <c r="AKX145" s="66"/>
      <c r="AKY145" s="66"/>
      <c r="AKZ145" s="66"/>
      <c r="ALA145" s="66"/>
      <c r="ALB145" s="66"/>
      <c r="ALC145" s="66"/>
      <c r="ALD145" s="66"/>
      <c r="ALE145" s="66"/>
      <c r="ALF145" s="66"/>
      <c r="ALG145" s="66"/>
      <c r="ALH145" s="66"/>
      <c r="ALI145" s="66"/>
      <c r="ALJ145" s="66"/>
      <c r="ALK145" s="66"/>
      <c r="ALL145" s="66"/>
      <c r="ALM145" s="66"/>
      <c r="ALN145" s="66"/>
      <c r="ALO145" s="66"/>
      <c r="ALP145" s="66"/>
      <c r="ALQ145" s="66"/>
      <c r="ALR145" s="66"/>
      <c r="ALS145" s="66"/>
      <c r="ALT145" s="66"/>
      <c r="ALU145" s="66"/>
      <c r="ALV145" s="66"/>
      <c r="ALW145" s="66"/>
      <c r="ALX145" s="66"/>
      <c r="ALY145" s="66"/>
      <c r="ALZ145" s="66"/>
      <c r="AMA145" s="66"/>
      <c r="AMB145" s="66"/>
      <c r="AMC145" s="66"/>
      <c r="AMD145" s="66"/>
      <c r="AME145" s="66"/>
      <c r="AMF145" s="66"/>
      <c r="AMG145" s="66"/>
      <c r="AMH145" s="66"/>
      <c r="AMI145" s="66"/>
      <c r="AMJ145" s="66"/>
      <c r="AMK145" s="66"/>
      <c r="AML145" s="66"/>
      <c r="AMM145" s="66"/>
      <c r="AMN145" s="66"/>
      <c r="AMO145" s="66"/>
      <c r="AMP145" s="66"/>
      <c r="AMQ145" s="66"/>
      <c r="AMR145" s="66"/>
      <c r="AMS145" s="66"/>
      <c r="AMT145" s="66"/>
      <c r="AMU145" s="66"/>
      <c r="AMV145" s="66"/>
      <c r="AMW145" s="66"/>
      <c r="AMX145" s="66"/>
      <c r="AMY145" s="66"/>
      <c r="AMZ145" s="66"/>
      <c r="ANA145" s="66"/>
      <c r="ANB145" s="66"/>
      <c r="ANC145" s="66"/>
      <c r="AND145" s="66"/>
      <c r="ANE145" s="66"/>
      <c r="ANF145" s="66"/>
      <c r="ANG145" s="66"/>
      <c r="ANH145" s="66"/>
      <c r="ANI145" s="66"/>
      <c r="ANJ145" s="66"/>
      <c r="ANK145" s="66"/>
      <c r="ANL145" s="66"/>
      <c r="ANM145" s="66"/>
      <c r="ANN145" s="66"/>
      <c r="ANO145" s="66"/>
      <c r="ANP145" s="66"/>
      <c r="ANQ145" s="66"/>
      <c r="ANR145" s="66"/>
      <c r="ANS145" s="66"/>
      <c r="ANT145" s="66"/>
      <c r="ANU145" s="66"/>
      <c r="ANV145" s="66"/>
      <c r="ANW145" s="66"/>
      <c r="ANX145" s="66"/>
      <c r="ANY145" s="66"/>
      <c r="ANZ145" s="66"/>
      <c r="AOA145" s="66"/>
      <c r="AOB145" s="66"/>
      <c r="AOC145" s="66"/>
      <c r="AOD145" s="66"/>
      <c r="AOE145" s="66"/>
      <c r="AOF145" s="66"/>
      <c r="AOG145" s="66"/>
      <c r="AOH145" s="66"/>
      <c r="AOI145" s="66"/>
      <c r="AOJ145" s="66"/>
      <c r="AOK145" s="66"/>
      <c r="AOL145" s="66"/>
      <c r="AOM145" s="66"/>
      <c r="AON145" s="66"/>
      <c r="AOO145" s="66"/>
      <c r="AOP145" s="66"/>
      <c r="AOQ145" s="66"/>
      <c r="AOR145" s="66"/>
      <c r="AOS145" s="66"/>
      <c r="AOT145" s="66"/>
      <c r="AOU145" s="66"/>
      <c r="AOV145" s="66"/>
      <c r="AOW145" s="66"/>
      <c r="AOX145" s="66"/>
      <c r="AOY145" s="66"/>
      <c r="AOZ145" s="66"/>
      <c r="APA145" s="66"/>
      <c r="APB145" s="66"/>
      <c r="APC145" s="66"/>
      <c r="APD145" s="66"/>
      <c r="APE145" s="66"/>
      <c r="APF145" s="66"/>
      <c r="APG145" s="66"/>
      <c r="APH145" s="66"/>
      <c r="API145" s="66"/>
      <c r="APJ145" s="66"/>
      <c r="APK145" s="66"/>
      <c r="APL145" s="66"/>
      <c r="APM145" s="66"/>
      <c r="APN145" s="66"/>
      <c r="APO145" s="66"/>
      <c r="APP145" s="66"/>
      <c r="APQ145" s="66"/>
      <c r="APR145" s="66"/>
      <c r="APS145" s="66"/>
      <c r="APT145" s="66"/>
      <c r="APU145" s="66"/>
      <c r="APV145" s="66"/>
      <c r="APW145" s="66"/>
      <c r="APX145" s="66"/>
      <c r="APY145" s="66"/>
      <c r="APZ145" s="66"/>
      <c r="AQA145" s="66"/>
      <c r="AQB145" s="66"/>
      <c r="AQC145" s="66"/>
      <c r="AQD145" s="66"/>
      <c r="AQE145" s="66"/>
      <c r="AQF145" s="66"/>
      <c r="AQG145" s="66"/>
      <c r="AQH145" s="66"/>
      <c r="AQI145" s="66"/>
      <c r="AQJ145" s="66"/>
      <c r="AQK145" s="66"/>
      <c r="AQL145" s="66"/>
      <c r="AQM145" s="66"/>
      <c r="AQN145" s="66"/>
      <c r="AQO145" s="66"/>
      <c r="AQP145" s="66"/>
      <c r="AQQ145" s="66"/>
      <c r="AQR145" s="66"/>
      <c r="AQS145" s="66"/>
      <c r="AQT145" s="66"/>
      <c r="AQU145" s="66"/>
      <c r="AQV145" s="66"/>
      <c r="AQW145" s="66"/>
      <c r="AQX145" s="66"/>
      <c r="AQY145" s="66"/>
      <c r="AQZ145" s="66"/>
      <c r="ARA145" s="66"/>
      <c r="ARB145" s="66"/>
      <c r="ARC145" s="66"/>
      <c r="ARD145" s="66"/>
      <c r="ARE145" s="66"/>
      <c r="ARF145" s="66"/>
      <c r="ARG145" s="66"/>
      <c r="ARH145" s="66"/>
      <c r="ARI145" s="66"/>
      <c r="ARJ145" s="66"/>
      <c r="ARK145" s="66"/>
      <c r="ARL145" s="66"/>
      <c r="ARM145" s="66"/>
      <c r="ARN145" s="66"/>
      <c r="ARO145" s="66"/>
      <c r="ARP145" s="66"/>
      <c r="ARQ145" s="66"/>
      <c r="ARR145" s="66"/>
      <c r="ARS145" s="66"/>
      <c r="ART145" s="66"/>
      <c r="ARU145" s="66"/>
      <c r="ARV145" s="66"/>
      <c r="ARW145" s="66"/>
      <c r="ARX145" s="66"/>
      <c r="ARY145" s="66"/>
      <c r="ARZ145" s="66"/>
      <c r="ASA145" s="66"/>
      <c r="ASB145" s="66"/>
      <c r="ASC145" s="66"/>
      <c r="ASD145" s="66"/>
      <c r="ASE145" s="66"/>
      <c r="ASF145" s="66"/>
      <c r="ASG145" s="66"/>
      <c r="ASH145" s="66"/>
      <c r="ASI145" s="66"/>
      <c r="ASJ145" s="66"/>
      <c r="ASK145" s="66"/>
      <c r="ASL145" s="66"/>
      <c r="ASM145" s="66"/>
      <c r="ASN145" s="66"/>
      <c r="ASO145" s="66"/>
      <c r="ASP145" s="66"/>
      <c r="ASQ145" s="66"/>
      <c r="ASR145" s="66"/>
      <c r="ASS145" s="66"/>
      <c r="AST145" s="66"/>
      <c r="ASU145" s="66"/>
      <c r="ASV145" s="66"/>
      <c r="ASW145" s="66"/>
      <c r="ASX145" s="66"/>
      <c r="ASY145" s="66"/>
      <c r="ASZ145" s="66"/>
      <c r="ATA145" s="66"/>
      <c r="ATB145" s="66"/>
      <c r="ATC145" s="66"/>
      <c r="ATD145" s="66"/>
      <c r="ATE145" s="66"/>
      <c r="ATF145" s="66"/>
      <c r="ATG145" s="66"/>
      <c r="ATH145" s="66"/>
      <c r="ATI145" s="66"/>
      <c r="ATJ145" s="66"/>
      <c r="ATK145" s="66"/>
      <c r="ATL145" s="66"/>
      <c r="ATM145" s="66"/>
      <c r="ATN145" s="66"/>
      <c r="ATO145" s="66"/>
      <c r="ATP145" s="66"/>
      <c r="ATQ145" s="66"/>
      <c r="ATR145" s="66"/>
      <c r="ATS145" s="66"/>
      <c r="ATT145" s="66"/>
      <c r="ATU145" s="66"/>
      <c r="ATV145" s="66"/>
      <c r="ATW145" s="66"/>
      <c r="ATX145" s="66"/>
      <c r="ATY145" s="66"/>
      <c r="ATZ145" s="66"/>
      <c r="AUA145" s="66"/>
      <c r="AUB145" s="66"/>
      <c r="AUC145" s="66"/>
      <c r="AUD145" s="66"/>
      <c r="AUE145" s="66"/>
      <c r="AUF145" s="66"/>
      <c r="AUG145" s="66"/>
      <c r="AUH145" s="66"/>
      <c r="AUI145" s="66"/>
      <c r="AUJ145" s="66"/>
      <c r="AUK145" s="66"/>
      <c r="AUL145" s="66"/>
      <c r="AUM145" s="66"/>
      <c r="AUN145" s="66"/>
      <c r="AUO145" s="66"/>
      <c r="AUP145" s="66"/>
      <c r="AUQ145" s="66"/>
      <c r="AUR145" s="66"/>
      <c r="AUS145" s="66"/>
      <c r="AUT145" s="66"/>
      <c r="AUU145" s="66"/>
      <c r="AUV145" s="66"/>
      <c r="AUW145" s="66"/>
      <c r="AUX145" s="66"/>
      <c r="AUY145" s="66"/>
      <c r="AUZ145" s="66"/>
      <c r="AVA145" s="66"/>
      <c r="AVB145" s="66"/>
      <c r="AVC145" s="66"/>
      <c r="AVD145" s="66"/>
      <c r="AVE145" s="66"/>
      <c r="AVF145" s="66"/>
      <c r="AVG145" s="66"/>
      <c r="AVH145" s="66"/>
      <c r="AVI145" s="66"/>
      <c r="AVJ145" s="66"/>
      <c r="AVK145" s="66"/>
      <c r="AVL145" s="66"/>
      <c r="AVM145" s="66"/>
      <c r="AVN145" s="66"/>
      <c r="AVO145" s="66"/>
      <c r="AVP145" s="66"/>
      <c r="AVQ145" s="66"/>
      <c r="AVR145" s="66"/>
      <c r="AVS145" s="66"/>
      <c r="AVT145" s="66"/>
      <c r="AVU145" s="66"/>
      <c r="AVV145" s="66"/>
      <c r="AVW145" s="66"/>
      <c r="AVX145" s="66"/>
      <c r="AVY145" s="66"/>
      <c r="AVZ145" s="66"/>
      <c r="AWA145" s="66"/>
      <c r="AWB145" s="66"/>
      <c r="AWC145" s="66"/>
      <c r="AWD145" s="66"/>
      <c r="AWE145" s="66"/>
      <c r="AWF145" s="66"/>
      <c r="AWG145" s="66"/>
      <c r="AWH145" s="66"/>
      <c r="AWI145" s="66"/>
      <c r="AWJ145" s="66"/>
      <c r="AWK145" s="66"/>
      <c r="AWL145" s="66"/>
      <c r="AWM145" s="66"/>
      <c r="AWN145" s="66"/>
      <c r="AWO145" s="66"/>
      <c r="AWP145" s="66"/>
      <c r="AWQ145" s="66"/>
      <c r="AWR145" s="66"/>
      <c r="AWS145" s="66"/>
      <c r="AWT145" s="66"/>
      <c r="AWU145" s="66"/>
      <c r="AWV145" s="66"/>
      <c r="AWW145" s="66"/>
      <c r="AWX145" s="66"/>
      <c r="AWY145" s="66"/>
      <c r="AWZ145" s="66"/>
      <c r="AXA145" s="66"/>
      <c r="AXB145" s="66"/>
      <c r="AXC145" s="66"/>
      <c r="AXD145" s="66"/>
      <c r="AXE145" s="66"/>
      <c r="AXF145" s="66"/>
      <c r="AXG145" s="66"/>
      <c r="AXH145" s="66"/>
      <c r="AXI145" s="66"/>
      <c r="AXJ145" s="66"/>
      <c r="AXK145" s="66"/>
      <c r="AXL145" s="66"/>
      <c r="AXM145" s="66"/>
      <c r="AXN145" s="66"/>
      <c r="AXO145" s="66"/>
      <c r="AXP145" s="66"/>
      <c r="AXQ145" s="66"/>
      <c r="AXR145" s="66"/>
      <c r="AXS145" s="66"/>
      <c r="AXT145" s="66"/>
      <c r="AXU145" s="66"/>
      <c r="AXV145" s="66"/>
      <c r="AXW145" s="66"/>
      <c r="AXX145" s="66"/>
      <c r="AXY145" s="66"/>
      <c r="AXZ145" s="66"/>
      <c r="AYA145" s="66"/>
      <c r="AYB145" s="66"/>
      <c r="AYC145" s="66"/>
      <c r="AYD145" s="66"/>
      <c r="AYE145" s="66"/>
      <c r="AYF145" s="66"/>
      <c r="AYG145" s="66"/>
      <c r="AYH145" s="66"/>
      <c r="AYI145" s="66"/>
      <c r="AYJ145" s="66"/>
      <c r="AYK145" s="66"/>
      <c r="AYL145" s="66"/>
      <c r="AYM145" s="66"/>
      <c r="AYN145" s="66"/>
      <c r="AYO145" s="66"/>
      <c r="AYP145" s="66"/>
      <c r="AYQ145" s="66"/>
      <c r="AYR145" s="66"/>
      <c r="AYS145" s="66"/>
      <c r="AYT145" s="66"/>
      <c r="AYU145" s="66"/>
      <c r="AYV145" s="66"/>
      <c r="AYW145" s="66"/>
      <c r="AYX145" s="66"/>
      <c r="AYY145" s="66"/>
      <c r="AYZ145" s="66"/>
      <c r="AZA145" s="66"/>
      <c r="AZB145" s="66"/>
      <c r="AZC145" s="66"/>
      <c r="AZD145" s="66"/>
      <c r="AZE145" s="66"/>
      <c r="AZF145" s="66"/>
      <c r="AZG145" s="66"/>
      <c r="AZH145" s="66"/>
      <c r="AZI145" s="66"/>
      <c r="AZJ145" s="66"/>
      <c r="AZK145" s="66"/>
      <c r="AZL145" s="66"/>
      <c r="AZM145" s="66"/>
      <c r="AZN145" s="66"/>
      <c r="AZO145" s="66"/>
      <c r="AZP145" s="66"/>
      <c r="AZQ145" s="66"/>
      <c r="AZR145" s="66"/>
      <c r="AZS145" s="66"/>
      <c r="AZT145" s="66"/>
      <c r="AZU145" s="66"/>
      <c r="AZV145" s="66"/>
      <c r="AZW145" s="66"/>
      <c r="AZX145" s="66"/>
      <c r="AZY145" s="66"/>
      <c r="AZZ145" s="66"/>
      <c r="BAA145" s="66"/>
      <c r="BAB145" s="66"/>
      <c r="BAC145" s="66"/>
      <c r="BAD145" s="66"/>
      <c r="BAE145" s="66"/>
      <c r="BAF145" s="66"/>
      <c r="BAG145" s="66"/>
      <c r="BAH145" s="66"/>
      <c r="BAI145" s="66"/>
      <c r="BAJ145" s="66"/>
      <c r="BAK145" s="66"/>
      <c r="BAL145" s="66"/>
      <c r="BAM145" s="66"/>
      <c r="BAN145" s="66"/>
      <c r="BAO145" s="66"/>
      <c r="BAP145" s="66"/>
      <c r="BAQ145" s="66"/>
      <c r="BAR145" s="66"/>
      <c r="BAS145" s="66"/>
      <c r="BAT145" s="66"/>
      <c r="BAU145" s="66"/>
      <c r="BAV145" s="66"/>
      <c r="BAW145" s="66"/>
      <c r="BAX145" s="66"/>
      <c r="BAY145" s="66"/>
      <c r="BAZ145" s="66"/>
      <c r="BBA145" s="66"/>
      <c r="BBB145" s="66"/>
      <c r="BBC145" s="66"/>
      <c r="BBD145" s="66"/>
      <c r="BBE145" s="66"/>
      <c r="BBF145" s="66"/>
      <c r="BBG145" s="66"/>
      <c r="BBH145" s="66"/>
      <c r="BBI145" s="66"/>
      <c r="BBJ145" s="66"/>
      <c r="BBK145" s="66"/>
      <c r="BBL145" s="66"/>
      <c r="BBM145" s="66"/>
      <c r="BBN145" s="66"/>
      <c r="BBO145" s="66"/>
      <c r="BBP145" s="66"/>
      <c r="BBQ145" s="66"/>
      <c r="BBR145" s="66"/>
      <c r="BBS145" s="66"/>
      <c r="BBT145" s="66"/>
      <c r="BBU145" s="66"/>
      <c r="BBV145" s="66"/>
      <c r="BBW145" s="66"/>
      <c r="BBX145" s="66"/>
      <c r="BBY145" s="66"/>
      <c r="BBZ145" s="66"/>
      <c r="BCA145" s="66"/>
      <c r="BCB145" s="66"/>
      <c r="BCC145" s="66"/>
      <c r="BCD145" s="66"/>
      <c r="BCE145" s="66"/>
      <c r="BCF145" s="66"/>
      <c r="BCG145" s="66"/>
      <c r="BCH145" s="66"/>
      <c r="BCI145" s="66"/>
      <c r="BCJ145" s="66"/>
      <c r="BCK145" s="66"/>
      <c r="BCL145" s="66"/>
      <c r="BCM145" s="66"/>
      <c r="BCN145" s="66"/>
      <c r="BCO145" s="66"/>
      <c r="BCP145" s="66"/>
      <c r="BCQ145" s="66"/>
      <c r="BCR145" s="66"/>
      <c r="BCS145" s="66"/>
      <c r="BCT145" s="66"/>
      <c r="BCU145" s="66"/>
      <c r="BCV145" s="66"/>
      <c r="BCW145" s="66"/>
      <c r="BCX145" s="66"/>
      <c r="BCY145" s="66"/>
      <c r="BCZ145" s="66"/>
      <c r="BDA145" s="66"/>
      <c r="BDB145" s="66"/>
      <c r="BDC145" s="66"/>
      <c r="BDD145" s="66"/>
      <c r="BDE145" s="66"/>
      <c r="BDF145" s="66"/>
      <c r="BDG145" s="66"/>
      <c r="BDH145" s="66"/>
      <c r="BDI145" s="66"/>
      <c r="BDJ145" s="66"/>
      <c r="BDK145" s="66"/>
      <c r="BDL145" s="66"/>
      <c r="BDM145" s="66"/>
      <c r="BDN145" s="66"/>
      <c r="BDO145" s="66"/>
      <c r="BDP145" s="66"/>
      <c r="BDQ145" s="66"/>
      <c r="BDR145" s="66"/>
      <c r="BDS145" s="66"/>
      <c r="BDT145" s="66"/>
      <c r="BDU145" s="66"/>
      <c r="BDV145" s="66"/>
      <c r="BDW145" s="66"/>
      <c r="BDX145" s="66"/>
      <c r="BDY145" s="66"/>
      <c r="BDZ145" s="66"/>
      <c r="BEA145" s="66"/>
      <c r="BEB145" s="66"/>
      <c r="BEC145" s="66"/>
      <c r="BED145" s="66"/>
      <c r="BEE145" s="66"/>
      <c r="BEF145" s="66"/>
      <c r="BEG145" s="66"/>
      <c r="BEH145" s="66"/>
      <c r="BEI145" s="66"/>
      <c r="BEJ145" s="66"/>
      <c r="BEK145" s="66"/>
      <c r="BEL145" s="66"/>
      <c r="BEM145" s="66"/>
      <c r="BEN145" s="66"/>
      <c r="BEO145" s="66"/>
      <c r="BEP145" s="66"/>
      <c r="BEQ145" s="66"/>
      <c r="BER145" s="66"/>
      <c r="BES145" s="66"/>
      <c r="BET145" s="66"/>
      <c r="BEU145" s="66"/>
      <c r="BEV145" s="66"/>
      <c r="BEW145" s="66"/>
      <c r="BEX145" s="66"/>
      <c r="BEY145" s="66"/>
      <c r="BEZ145" s="66"/>
      <c r="BFA145" s="66"/>
      <c r="BFB145" s="66"/>
      <c r="BFC145" s="66"/>
      <c r="BFD145" s="66"/>
      <c r="BFE145" s="66"/>
      <c r="BFF145" s="66"/>
      <c r="BFG145" s="66"/>
      <c r="BFH145" s="66"/>
      <c r="BFI145" s="66"/>
      <c r="BFJ145" s="66"/>
      <c r="BFK145" s="66"/>
      <c r="BFL145" s="66"/>
      <c r="BFM145" s="66"/>
      <c r="BFN145" s="66"/>
      <c r="BFO145" s="66"/>
      <c r="BFP145" s="66"/>
      <c r="BFQ145" s="66"/>
      <c r="BFR145" s="66"/>
      <c r="BFS145" s="66"/>
      <c r="BFT145" s="66"/>
      <c r="BFU145" s="66"/>
      <c r="BFV145" s="66"/>
      <c r="BFW145" s="66"/>
      <c r="BFX145" s="66"/>
      <c r="BFY145" s="66"/>
      <c r="BFZ145" s="66"/>
      <c r="BGA145" s="66"/>
      <c r="BGB145" s="66"/>
      <c r="BGC145" s="66"/>
      <c r="BGD145" s="66"/>
      <c r="BGE145" s="66"/>
      <c r="BGF145" s="66"/>
      <c r="BGG145" s="66"/>
      <c r="BGH145" s="66"/>
      <c r="BGI145" s="66"/>
      <c r="BGJ145" s="66"/>
      <c r="BGK145" s="66"/>
      <c r="BGL145" s="66"/>
      <c r="BGM145" s="66"/>
      <c r="BGN145" s="66"/>
      <c r="BGO145" s="66"/>
      <c r="BGP145" s="66"/>
      <c r="BGQ145" s="66"/>
      <c r="BGR145" s="66"/>
      <c r="BGS145" s="66"/>
      <c r="BGT145" s="66"/>
      <c r="BGU145" s="66"/>
      <c r="BGV145" s="66"/>
      <c r="BGW145" s="66"/>
      <c r="BGX145" s="66"/>
      <c r="BGY145" s="66"/>
      <c r="BGZ145" s="66"/>
      <c r="BHA145" s="66"/>
      <c r="BHB145" s="66"/>
      <c r="BHC145" s="66"/>
      <c r="BHD145" s="66"/>
      <c r="BHE145" s="66"/>
      <c r="BHF145" s="66"/>
      <c r="BHG145" s="66"/>
      <c r="BHH145" s="66"/>
      <c r="BHI145" s="66"/>
      <c r="BHJ145" s="66"/>
      <c r="BHK145" s="66"/>
      <c r="BHL145" s="66"/>
      <c r="BHM145" s="66"/>
      <c r="BHN145" s="66"/>
      <c r="BHO145" s="66"/>
      <c r="BHP145" s="66"/>
      <c r="BHQ145" s="66"/>
      <c r="BHR145" s="66"/>
      <c r="BHS145" s="66"/>
      <c r="BHT145" s="66"/>
      <c r="BHU145" s="66"/>
      <c r="BHV145" s="66"/>
      <c r="BHW145" s="66"/>
      <c r="BHX145" s="66"/>
      <c r="BHY145" s="66"/>
      <c r="BHZ145" s="66"/>
      <c r="BIA145" s="66"/>
      <c r="BIB145" s="66"/>
      <c r="BIC145" s="66"/>
      <c r="BID145" s="66"/>
      <c r="BIE145" s="66"/>
      <c r="BIF145" s="66"/>
      <c r="BIG145" s="66"/>
      <c r="BIH145" s="66"/>
      <c r="BII145" s="66"/>
      <c r="BIJ145" s="66"/>
      <c r="BIK145" s="66"/>
      <c r="BIL145" s="66"/>
      <c r="BIM145" s="66"/>
      <c r="BIN145" s="66"/>
      <c r="BIO145" s="66"/>
      <c r="BIP145" s="66"/>
      <c r="BIQ145" s="66"/>
      <c r="BIR145" s="66"/>
      <c r="BIS145" s="66"/>
      <c r="BIT145" s="66"/>
      <c r="BIU145" s="66"/>
      <c r="BIV145" s="66"/>
      <c r="BIW145" s="66"/>
      <c r="BIX145" s="66"/>
      <c r="BIY145" s="66"/>
      <c r="BIZ145" s="66"/>
      <c r="BJA145" s="66"/>
      <c r="BJB145" s="66"/>
      <c r="BJC145" s="66"/>
      <c r="BJD145" s="66"/>
      <c r="BJE145" s="66"/>
      <c r="BJF145" s="66"/>
      <c r="BJG145" s="66"/>
      <c r="BJH145" s="66"/>
      <c r="BJI145" s="66"/>
      <c r="BJJ145" s="66"/>
      <c r="BJK145" s="66"/>
      <c r="BJL145" s="66"/>
      <c r="BJM145" s="66"/>
      <c r="BJN145" s="66"/>
      <c r="BJO145" s="66"/>
      <c r="BJP145" s="66"/>
      <c r="BJQ145" s="66"/>
      <c r="BJR145" s="66"/>
      <c r="BJS145" s="66"/>
      <c r="BJT145" s="66"/>
      <c r="BJU145" s="66"/>
      <c r="BJV145" s="66"/>
      <c r="BJW145" s="66"/>
      <c r="BJX145" s="66"/>
      <c r="BJY145" s="66"/>
      <c r="BJZ145" s="66"/>
      <c r="BKA145" s="66"/>
      <c r="BKB145" s="66"/>
      <c r="BKC145" s="66"/>
      <c r="BKD145" s="66"/>
      <c r="BKE145" s="66"/>
      <c r="BKF145" s="66"/>
      <c r="BKG145" s="66"/>
      <c r="BKH145" s="66"/>
      <c r="BKI145" s="66"/>
      <c r="BKJ145" s="66"/>
      <c r="BKK145" s="66"/>
      <c r="BKL145" s="66"/>
      <c r="BKM145" s="66"/>
      <c r="BKN145" s="66"/>
      <c r="BKO145" s="66"/>
      <c r="BKP145" s="66"/>
      <c r="BKQ145" s="66"/>
      <c r="BKR145" s="66"/>
      <c r="BKS145" s="66"/>
      <c r="BKT145" s="66"/>
      <c r="BKU145" s="66"/>
      <c r="BKV145" s="66"/>
      <c r="BKW145" s="66"/>
      <c r="BKX145" s="66"/>
      <c r="BKY145" s="66"/>
      <c r="BKZ145" s="66"/>
      <c r="BLA145" s="66"/>
      <c r="BLB145" s="66"/>
      <c r="BLC145" s="66"/>
      <c r="BLD145" s="66"/>
      <c r="BLE145" s="66"/>
      <c r="BLF145" s="66"/>
      <c r="BLG145" s="66"/>
      <c r="BLH145" s="66"/>
      <c r="BLI145" s="66"/>
      <c r="BLJ145" s="66"/>
      <c r="BLK145" s="66"/>
      <c r="BLL145" s="66"/>
      <c r="BLM145" s="66"/>
      <c r="BLN145" s="66"/>
      <c r="BLO145" s="66"/>
      <c r="BLP145" s="66"/>
      <c r="BLQ145" s="66"/>
      <c r="BLR145" s="66"/>
      <c r="BLS145" s="66"/>
      <c r="BLT145" s="66"/>
      <c r="BLU145" s="66"/>
      <c r="BLV145" s="66"/>
      <c r="BLW145" s="66"/>
      <c r="BLX145" s="66"/>
      <c r="BLY145" s="66"/>
      <c r="BLZ145" s="66"/>
      <c r="BMA145" s="66"/>
      <c r="BMB145" s="66"/>
      <c r="BMC145" s="66"/>
      <c r="BMD145" s="66"/>
      <c r="BME145" s="66"/>
      <c r="BMF145" s="66"/>
      <c r="BMG145" s="66"/>
      <c r="BMH145" s="66"/>
      <c r="BMI145" s="66"/>
      <c r="BMJ145" s="66"/>
      <c r="BMK145" s="66"/>
      <c r="BML145" s="66"/>
      <c r="BMM145" s="66"/>
      <c r="BMN145" s="66"/>
      <c r="BMO145" s="66"/>
      <c r="BMP145" s="66"/>
      <c r="BMQ145" s="66"/>
      <c r="BMR145" s="66"/>
      <c r="BMS145" s="66"/>
      <c r="BMT145" s="66"/>
      <c r="BMU145" s="66"/>
      <c r="BMV145" s="66"/>
      <c r="BMW145" s="66"/>
      <c r="BMX145" s="66"/>
      <c r="BMY145" s="66"/>
      <c r="BMZ145" s="66"/>
      <c r="BNA145" s="66"/>
      <c r="BNB145" s="66"/>
      <c r="BNC145" s="66"/>
      <c r="BND145" s="66"/>
      <c r="BNE145" s="66"/>
      <c r="BNF145" s="66"/>
      <c r="BNG145" s="66"/>
      <c r="BNH145" s="66"/>
      <c r="BNI145" s="66"/>
      <c r="BNJ145" s="66"/>
      <c r="BNK145" s="66"/>
      <c r="BNL145" s="66"/>
      <c r="BNM145" s="66"/>
      <c r="BNN145" s="66"/>
      <c r="BNO145" s="66"/>
      <c r="BNP145" s="66"/>
      <c r="BNQ145" s="66"/>
      <c r="BNR145" s="66"/>
      <c r="BNS145" s="66"/>
      <c r="BNT145" s="66"/>
      <c r="BNU145" s="66"/>
      <c r="BNV145" s="66"/>
      <c r="BNW145" s="66"/>
      <c r="BNX145" s="66"/>
      <c r="BNY145" s="66"/>
      <c r="BNZ145" s="66"/>
      <c r="BOA145" s="66"/>
      <c r="BOB145" s="66"/>
      <c r="BOC145" s="66"/>
      <c r="BOD145" s="66"/>
      <c r="BOE145" s="66"/>
      <c r="BOF145" s="66"/>
      <c r="BOG145" s="66"/>
      <c r="BOH145" s="66"/>
      <c r="BOI145" s="66"/>
      <c r="BOJ145" s="66"/>
      <c r="BOK145" s="66"/>
      <c r="BOL145" s="66"/>
      <c r="BOM145" s="66"/>
      <c r="BON145" s="66"/>
      <c r="BOO145" s="66"/>
      <c r="BOP145" s="66"/>
      <c r="BOQ145" s="66"/>
      <c r="BOR145" s="66"/>
      <c r="BOS145" s="66"/>
      <c r="BOT145" s="66"/>
      <c r="BOU145" s="66"/>
      <c r="BOV145" s="66"/>
      <c r="BOW145" s="66"/>
      <c r="BOX145" s="66"/>
      <c r="BOY145" s="66"/>
      <c r="BOZ145" s="66"/>
      <c r="BPA145" s="66"/>
      <c r="BPB145" s="66"/>
      <c r="BPC145" s="66"/>
      <c r="BPD145" s="66"/>
      <c r="BPE145" s="66"/>
      <c r="BPF145" s="66"/>
      <c r="BPG145" s="66"/>
      <c r="BPH145" s="66"/>
      <c r="BPI145" s="66"/>
      <c r="BPJ145" s="66"/>
      <c r="BPK145" s="66"/>
      <c r="BPL145" s="66"/>
      <c r="BPM145" s="66"/>
      <c r="BPN145" s="66"/>
      <c r="BPO145" s="66"/>
      <c r="BPP145" s="66"/>
      <c r="BPQ145" s="66"/>
      <c r="BPR145" s="66"/>
      <c r="BPS145" s="66"/>
      <c r="BPT145" s="66"/>
      <c r="BPU145" s="66"/>
      <c r="BPV145" s="66"/>
      <c r="BPW145" s="66"/>
      <c r="BPX145" s="66"/>
      <c r="BPY145" s="66"/>
      <c r="BPZ145" s="66"/>
      <c r="BQA145" s="66"/>
      <c r="BQB145" s="66"/>
      <c r="BQC145" s="66"/>
      <c r="BQD145" s="66"/>
      <c r="BQE145" s="66"/>
      <c r="BQF145" s="66"/>
      <c r="BQG145" s="66"/>
      <c r="BQH145" s="66"/>
      <c r="BQI145" s="66"/>
      <c r="BQJ145" s="66"/>
      <c r="BQK145" s="66"/>
      <c r="BQL145" s="66"/>
      <c r="BQM145" s="66"/>
      <c r="BQN145" s="66"/>
      <c r="BQO145" s="66"/>
      <c r="BQP145" s="66"/>
      <c r="BQQ145" s="66"/>
      <c r="BQR145" s="66"/>
      <c r="BQS145" s="66"/>
      <c r="BQT145" s="66"/>
      <c r="BQU145" s="66"/>
      <c r="BQV145" s="66"/>
      <c r="BQW145" s="66"/>
      <c r="BQX145" s="66"/>
      <c r="BQY145" s="66"/>
      <c r="BQZ145" s="66"/>
      <c r="BRA145" s="66"/>
      <c r="BRB145" s="66"/>
      <c r="BRC145" s="66"/>
      <c r="BRD145" s="66"/>
      <c r="BRE145" s="66"/>
      <c r="BRF145" s="66"/>
      <c r="BRG145" s="66"/>
      <c r="BRH145" s="66"/>
      <c r="BRI145" s="66"/>
      <c r="BRJ145" s="66"/>
      <c r="BRK145" s="66"/>
      <c r="BRL145" s="66"/>
      <c r="BRM145" s="66"/>
      <c r="BRN145" s="66"/>
      <c r="BRO145" s="66"/>
      <c r="BRP145" s="66"/>
      <c r="BRQ145" s="66"/>
      <c r="BRR145" s="66"/>
      <c r="BRS145" s="66"/>
      <c r="BRT145" s="66"/>
      <c r="BRU145" s="66"/>
      <c r="BRV145" s="66"/>
      <c r="BRW145" s="66"/>
      <c r="BRX145" s="66"/>
      <c r="BRY145" s="66"/>
      <c r="BRZ145" s="66"/>
      <c r="BSA145" s="66"/>
      <c r="BSB145" s="66"/>
      <c r="BSC145" s="66"/>
      <c r="BSD145" s="66"/>
      <c r="BSE145" s="66"/>
      <c r="BSF145" s="66"/>
      <c r="BSG145" s="66"/>
      <c r="BSH145" s="66"/>
      <c r="BSI145" s="66"/>
      <c r="BSJ145" s="66"/>
      <c r="BSK145" s="66"/>
      <c r="BSL145" s="66"/>
      <c r="BSM145" s="66"/>
      <c r="BSN145" s="66"/>
      <c r="BSO145" s="66"/>
      <c r="BSP145" s="66"/>
      <c r="BSQ145" s="66"/>
      <c r="BSR145" s="66"/>
      <c r="BSS145" s="66"/>
      <c r="BST145" s="66"/>
      <c r="BSU145" s="66"/>
      <c r="BSV145" s="66"/>
      <c r="BSW145" s="66"/>
      <c r="BSX145" s="66"/>
      <c r="BSY145" s="66"/>
      <c r="BSZ145" s="66"/>
      <c r="BTA145" s="66"/>
      <c r="BTB145" s="66"/>
      <c r="BTC145" s="66"/>
      <c r="BTD145" s="66"/>
      <c r="BTE145" s="66"/>
      <c r="BTF145" s="66"/>
      <c r="BTG145" s="66"/>
      <c r="BTH145" s="66"/>
      <c r="BTI145" s="66"/>
      <c r="BTJ145" s="66"/>
      <c r="BTK145" s="66"/>
      <c r="BTL145" s="66"/>
      <c r="BTM145" s="66"/>
      <c r="BTN145" s="66"/>
      <c r="BTO145" s="66"/>
      <c r="BTP145" s="66"/>
      <c r="BTQ145" s="66"/>
      <c r="BTR145" s="66"/>
      <c r="BTS145" s="66"/>
      <c r="BTT145" s="66"/>
      <c r="BTU145" s="66"/>
      <c r="BTV145" s="66"/>
      <c r="BTW145" s="66"/>
      <c r="BTX145" s="66"/>
      <c r="BTY145" s="66"/>
      <c r="BTZ145" s="66"/>
      <c r="BUA145" s="66"/>
      <c r="BUB145" s="66"/>
      <c r="BUC145" s="66"/>
      <c r="BUD145" s="66"/>
      <c r="BUE145" s="66"/>
      <c r="BUF145" s="66"/>
      <c r="BUG145" s="66"/>
      <c r="BUH145" s="66"/>
      <c r="BUI145" s="66"/>
      <c r="BUJ145" s="66"/>
      <c r="BUK145" s="66"/>
      <c r="BUL145" s="66"/>
      <c r="BUM145" s="66"/>
      <c r="BUN145" s="66"/>
      <c r="BUO145" s="66"/>
      <c r="BUP145" s="66"/>
      <c r="BUQ145" s="66"/>
      <c r="BUR145" s="66"/>
      <c r="BUS145" s="66"/>
      <c r="BUT145" s="66"/>
      <c r="BUU145" s="66"/>
      <c r="BUV145" s="66"/>
      <c r="BUW145" s="66"/>
      <c r="BUX145" s="66"/>
      <c r="BUY145" s="66"/>
      <c r="BUZ145" s="66"/>
      <c r="BVA145" s="66"/>
      <c r="BVB145" s="66"/>
      <c r="BVC145" s="66"/>
      <c r="BVD145" s="66"/>
      <c r="BVE145" s="66"/>
      <c r="BVF145" s="66"/>
      <c r="BVG145" s="66"/>
      <c r="BVH145" s="66"/>
      <c r="BVI145" s="66"/>
      <c r="BVJ145" s="66"/>
      <c r="BVK145" s="66"/>
      <c r="BVL145" s="66"/>
      <c r="BVM145" s="66"/>
      <c r="BVN145" s="66"/>
      <c r="BVO145" s="66"/>
      <c r="BVP145" s="66"/>
      <c r="BVQ145" s="66"/>
      <c r="BVR145" s="66"/>
      <c r="BVS145" s="66"/>
      <c r="BVT145" s="66"/>
      <c r="BVU145" s="66"/>
      <c r="BVV145" s="66"/>
      <c r="BVW145" s="66"/>
      <c r="BVX145" s="66"/>
      <c r="BVY145" s="66"/>
      <c r="BVZ145" s="66"/>
      <c r="BWA145" s="66"/>
      <c r="BWB145" s="66"/>
      <c r="BWC145" s="66"/>
      <c r="BWD145" s="66"/>
      <c r="BWE145" s="66"/>
      <c r="BWF145" s="66"/>
      <c r="BWG145" s="66"/>
      <c r="BWH145" s="66"/>
      <c r="BWI145" s="66"/>
      <c r="BWJ145" s="66"/>
      <c r="BWK145" s="66"/>
      <c r="BWL145" s="66"/>
      <c r="BWM145" s="66"/>
      <c r="BWN145" s="66"/>
      <c r="BWO145" s="66"/>
      <c r="BWP145" s="66"/>
      <c r="BWQ145" s="66"/>
      <c r="BWR145" s="66"/>
      <c r="BWS145" s="66"/>
      <c r="BWT145" s="66"/>
      <c r="BWU145" s="66"/>
      <c r="BWV145" s="66"/>
      <c r="BWW145" s="66"/>
      <c r="BWX145" s="66"/>
      <c r="BWY145" s="66"/>
      <c r="BWZ145" s="66"/>
      <c r="BXA145" s="66"/>
      <c r="BXB145" s="66"/>
      <c r="BXC145" s="66"/>
      <c r="BXD145" s="66"/>
      <c r="BXE145" s="66"/>
      <c r="BXF145" s="66"/>
      <c r="BXG145" s="66"/>
      <c r="BXH145" s="66"/>
      <c r="BXI145" s="66"/>
      <c r="BXJ145" s="66"/>
      <c r="BXK145" s="66"/>
      <c r="BXL145" s="66"/>
      <c r="BXM145" s="66"/>
      <c r="BXN145" s="66"/>
      <c r="BXO145" s="66"/>
      <c r="BXP145" s="66"/>
      <c r="BXQ145" s="66"/>
      <c r="BXR145" s="66"/>
      <c r="BXS145" s="66"/>
      <c r="BXT145" s="66"/>
      <c r="BXU145" s="66"/>
      <c r="BXV145" s="66"/>
      <c r="BXW145" s="66"/>
      <c r="BXX145" s="66"/>
      <c r="BXY145" s="66"/>
      <c r="BXZ145" s="66"/>
      <c r="BYA145" s="66"/>
      <c r="BYB145" s="66"/>
      <c r="BYC145" s="66"/>
      <c r="BYD145" s="66"/>
      <c r="BYE145" s="66"/>
      <c r="BYF145" s="66"/>
      <c r="BYG145" s="66"/>
      <c r="BYH145" s="66"/>
      <c r="BYI145" s="66"/>
      <c r="BYJ145" s="66"/>
      <c r="BYK145" s="66"/>
      <c r="BYL145" s="66"/>
      <c r="BYM145" s="66"/>
      <c r="BYN145" s="66"/>
      <c r="BYO145" s="66"/>
      <c r="BYP145" s="66"/>
      <c r="BYQ145" s="66"/>
      <c r="BYR145" s="66"/>
      <c r="BYS145" s="66"/>
      <c r="BYT145" s="66"/>
      <c r="BYU145" s="66"/>
      <c r="BYV145" s="66"/>
      <c r="BYW145" s="66"/>
      <c r="BYX145" s="66"/>
      <c r="BYY145" s="66"/>
      <c r="BYZ145" s="66"/>
      <c r="BZA145" s="66"/>
      <c r="BZB145" s="66"/>
      <c r="BZC145" s="66"/>
      <c r="BZD145" s="66"/>
      <c r="BZE145" s="66"/>
      <c r="BZF145" s="66"/>
      <c r="BZG145" s="66"/>
      <c r="BZH145" s="66"/>
      <c r="BZI145" s="66"/>
      <c r="BZJ145" s="66"/>
      <c r="BZK145" s="66"/>
      <c r="BZL145" s="66"/>
      <c r="BZM145" s="66"/>
      <c r="BZN145" s="66"/>
      <c r="BZO145" s="66"/>
      <c r="BZP145" s="66"/>
      <c r="BZQ145" s="66"/>
      <c r="BZR145" s="66"/>
      <c r="BZS145" s="66"/>
      <c r="BZT145" s="66"/>
      <c r="BZU145" s="66"/>
      <c r="BZV145" s="66"/>
      <c r="BZW145" s="66"/>
      <c r="BZX145" s="66"/>
      <c r="BZY145" s="66"/>
      <c r="BZZ145" s="66"/>
      <c r="CAA145" s="66"/>
      <c r="CAB145" s="66"/>
      <c r="CAC145" s="66"/>
      <c r="CAD145" s="66"/>
      <c r="CAE145" s="66"/>
      <c r="CAF145" s="66"/>
      <c r="CAG145" s="66"/>
      <c r="CAH145" s="66"/>
      <c r="CAI145" s="66"/>
      <c r="CAJ145" s="66"/>
      <c r="CAK145" s="66"/>
      <c r="CAL145" s="66"/>
      <c r="CAM145" s="66"/>
      <c r="CAN145" s="66"/>
      <c r="CAO145" s="66"/>
      <c r="CAP145" s="66"/>
      <c r="CAQ145" s="66"/>
      <c r="CAR145" s="66"/>
      <c r="CAS145" s="66"/>
      <c r="CAT145" s="66"/>
      <c r="CAU145" s="66"/>
      <c r="CAV145" s="66"/>
      <c r="CAW145" s="66"/>
      <c r="CAX145" s="66"/>
      <c r="CAY145" s="66"/>
      <c r="CAZ145" s="66"/>
      <c r="CBA145" s="66"/>
      <c r="CBB145" s="66"/>
      <c r="CBC145" s="66"/>
      <c r="CBD145" s="66"/>
      <c r="CBE145" s="66"/>
      <c r="CBF145" s="66"/>
      <c r="CBG145" s="66"/>
      <c r="CBH145" s="66"/>
      <c r="CBI145" s="66"/>
      <c r="CBJ145" s="66"/>
      <c r="CBK145" s="66"/>
      <c r="CBL145" s="66"/>
      <c r="CBM145" s="66"/>
      <c r="CBN145" s="66"/>
      <c r="CBO145" s="66"/>
      <c r="CBP145" s="66"/>
      <c r="CBQ145" s="66"/>
      <c r="CBR145" s="66"/>
      <c r="CBS145" s="66"/>
      <c r="CBT145" s="66"/>
      <c r="CBU145" s="66"/>
      <c r="CBV145" s="66"/>
      <c r="CBW145" s="66"/>
      <c r="CBX145" s="66"/>
      <c r="CBY145" s="66"/>
      <c r="CBZ145" s="66"/>
      <c r="CCA145" s="66"/>
      <c r="CCB145" s="66"/>
      <c r="CCC145" s="66"/>
      <c r="CCD145" s="66"/>
      <c r="CCE145" s="66"/>
      <c r="CCF145" s="66"/>
      <c r="CCG145" s="66"/>
      <c r="CCH145" s="66"/>
      <c r="CCI145" s="66"/>
      <c r="CCJ145" s="66"/>
      <c r="CCK145" s="66"/>
      <c r="CCL145" s="66"/>
      <c r="CCM145" s="66"/>
      <c r="CCN145" s="66"/>
      <c r="CCO145" s="66"/>
      <c r="CCP145" s="66"/>
      <c r="CCQ145" s="66"/>
      <c r="CCR145" s="66"/>
      <c r="CCS145" s="66"/>
      <c r="CCT145" s="66"/>
      <c r="CCU145" s="66"/>
      <c r="CCV145" s="66"/>
      <c r="CCW145" s="66"/>
      <c r="CCX145" s="66"/>
      <c r="CCY145" s="66"/>
      <c r="CCZ145" s="66"/>
      <c r="CDA145" s="66"/>
      <c r="CDB145" s="66"/>
      <c r="CDC145" s="66"/>
      <c r="CDD145" s="66"/>
      <c r="CDE145" s="66"/>
      <c r="CDF145" s="66"/>
      <c r="CDG145" s="66"/>
      <c r="CDH145" s="66"/>
      <c r="CDI145" s="66"/>
      <c r="CDJ145" s="66"/>
      <c r="CDK145" s="66"/>
      <c r="CDL145" s="66"/>
      <c r="CDM145" s="66"/>
      <c r="CDN145" s="66"/>
      <c r="CDO145" s="66"/>
      <c r="CDP145" s="66"/>
      <c r="CDQ145" s="66"/>
      <c r="CDR145" s="66"/>
      <c r="CDS145" s="66"/>
      <c r="CDT145" s="66"/>
      <c r="CDU145" s="66"/>
      <c r="CDV145" s="66"/>
      <c r="CDW145" s="66"/>
      <c r="CDX145" s="66"/>
      <c r="CDY145" s="66"/>
      <c r="CDZ145" s="66"/>
      <c r="CEA145" s="66"/>
      <c r="CEB145" s="66"/>
      <c r="CEC145" s="66"/>
      <c r="CED145" s="66"/>
      <c r="CEE145" s="66"/>
      <c r="CEF145" s="66"/>
      <c r="CEG145" s="66"/>
      <c r="CEH145" s="66"/>
      <c r="CEI145" s="66"/>
      <c r="CEJ145" s="66"/>
      <c r="CEK145" s="66"/>
      <c r="CEL145" s="66"/>
      <c r="CEM145" s="66"/>
      <c r="CEN145" s="66"/>
      <c r="CEO145" s="66"/>
      <c r="CEP145" s="66"/>
      <c r="CEQ145" s="66"/>
      <c r="CER145" s="66"/>
      <c r="CES145" s="66"/>
      <c r="CET145" s="66"/>
      <c r="CEU145" s="66"/>
      <c r="CEV145" s="66"/>
      <c r="CEW145" s="66"/>
      <c r="CEX145" s="66"/>
      <c r="CEY145" s="66"/>
      <c r="CEZ145" s="66"/>
      <c r="CFA145" s="66"/>
      <c r="CFB145" s="66"/>
      <c r="CFC145" s="66"/>
      <c r="CFD145" s="66"/>
      <c r="CFE145" s="66"/>
      <c r="CFF145" s="66"/>
      <c r="CFG145" s="66"/>
      <c r="CFH145" s="66"/>
      <c r="CFI145" s="66"/>
      <c r="CFJ145" s="66"/>
      <c r="CFK145" s="66"/>
      <c r="CFL145" s="66"/>
      <c r="CFM145" s="66"/>
      <c r="CFN145" s="66"/>
      <c r="CFO145" s="66"/>
      <c r="CFP145" s="66"/>
      <c r="CFQ145" s="66"/>
      <c r="CFR145" s="66"/>
      <c r="CFS145" s="66"/>
      <c r="CFT145" s="66"/>
      <c r="CFU145" s="66"/>
      <c r="CFV145" s="66"/>
      <c r="CFW145" s="66"/>
      <c r="CFX145" s="66"/>
      <c r="CFY145" s="66"/>
      <c r="CFZ145" s="66"/>
      <c r="CGA145" s="66"/>
      <c r="CGB145" s="66"/>
      <c r="CGC145" s="66"/>
      <c r="CGD145" s="66"/>
      <c r="CGE145" s="66"/>
      <c r="CGF145" s="66"/>
      <c r="CGG145" s="66"/>
      <c r="CGH145" s="66"/>
      <c r="CGI145" s="66"/>
      <c r="CGJ145" s="66"/>
      <c r="CGK145" s="66"/>
      <c r="CGL145" s="66"/>
      <c r="CGM145" s="66"/>
      <c r="CGN145" s="66"/>
      <c r="CGO145" s="66"/>
      <c r="CGP145" s="66"/>
      <c r="CGQ145" s="66"/>
      <c r="CGR145" s="66"/>
      <c r="CGS145" s="66"/>
      <c r="CGT145" s="66"/>
      <c r="CGU145" s="66"/>
      <c r="CGV145" s="66"/>
      <c r="CGW145" s="66"/>
      <c r="CGX145" s="66"/>
      <c r="CGY145" s="66"/>
      <c r="CGZ145" s="66"/>
      <c r="CHA145" s="66"/>
      <c r="CHB145" s="66"/>
      <c r="CHC145" s="66"/>
      <c r="CHD145" s="66"/>
      <c r="CHE145" s="66"/>
      <c r="CHF145" s="66"/>
      <c r="CHG145" s="66"/>
      <c r="CHH145" s="66"/>
      <c r="CHI145" s="66"/>
      <c r="CHJ145" s="66"/>
      <c r="CHK145" s="66"/>
      <c r="CHL145" s="66"/>
      <c r="CHM145" s="66"/>
      <c r="CHN145" s="66"/>
      <c r="CHO145" s="66"/>
      <c r="CHP145" s="66"/>
      <c r="CHQ145" s="66"/>
      <c r="CHR145" s="66"/>
      <c r="CHS145" s="66"/>
      <c r="CHT145" s="66"/>
      <c r="CHU145" s="66"/>
      <c r="CHV145" s="66"/>
      <c r="CHW145" s="66"/>
      <c r="CHX145" s="66"/>
      <c r="CHY145" s="66"/>
      <c r="CHZ145" s="66"/>
      <c r="CIA145" s="66"/>
      <c r="CIB145" s="66"/>
      <c r="CIC145" s="66"/>
      <c r="CID145" s="66"/>
      <c r="CIE145" s="66"/>
      <c r="CIF145" s="66"/>
      <c r="CIG145" s="66"/>
      <c r="CIH145" s="66"/>
      <c r="CII145" s="66"/>
      <c r="CIJ145" s="66"/>
      <c r="CIK145" s="66"/>
      <c r="CIL145" s="66"/>
      <c r="CIM145" s="66"/>
      <c r="CIN145" s="66"/>
      <c r="CIO145" s="66"/>
      <c r="CIP145" s="66"/>
      <c r="CIQ145" s="66"/>
      <c r="CIR145" s="66"/>
      <c r="CIS145" s="66"/>
      <c r="CIT145" s="66"/>
      <c r="CIU145" s="66"/>
      <c r="CIV145" s="66"/>
      <c r="CIW145" s="66"/>
      <c r="CIX145" s="66"/>
      <c r="CIY145" s="66"/>
      <c r="CIZ145" s="66"/>
      <c r="CJA145" s="66"/>
      <c r="CJB145" s="66"/>
      <c r="CJC145" s="66"/>
      <c r="CJD145" s="66"/>
      <c r="CJE145" s="66"/>
      <c r="CJF145" s="66"/>
      <c r="CJG145" s="66"/>
      <c r="CJH145" s="66"/>
      <c r="CJI145" s="66"/>
      <c r="CJJ145" s="66"/>
      <c r="CJK145" s="66"/>
      <c r="CJL145" s="66"/>
      <c r="CJM145" s="66"/>
      <c r="CJN145" s="66"/>
      <c r="CJO145" s="66"/>
      <c r="CJP145" s="66"/>
      <c r="CJQ145" s="66"/>
      <c r="CJR145" s="66"/>
      <c r="CJS145" s="66"/>
      <c r="CJT145" s="66"/>
      <c r="CJU145" s="66"/>
      <c r="CJV145" s="66"/>
      <c r="CJW145" s="66"/>
      <c r="CJX145" s="66"/>
      <c r="CJY145" s="66"/>
      <c r="CJZ145" s="66"/>
      <c r="CKA145" s="66"/>
      <c r="CKB145" s="66"/>
      <c r="CKC145" s="66"/>
      <c r="CKD145" s="66"/>
      <c r="CKE145" s="66"/>
      <c r="CKF145" s="66"/>
      <c r="CKG145" s="66"/>
      <c r="CKH145" s="66"/>
      <c r="CKI145" s="66"/>
      <c r="CKJ145" s="66"/>
      <c r="CKK145" s="66"/>
      <c r="CKL145" s="66"/>
      <c r="CKM145" s="66"/>
      <c r="CKN145" s="66"/>
      <c r="CKO145" s="66"/>
      <c r="CKP145" s="66"/>
      <c r="CKQ145" s="66"/>
      <c r="CKR145" s="66"/>
      <c r="CKS145" s="66"/>
      <c r="CKT145" s="66"/>
      <c r="CKU145" s="66"/>
      <c r="CKV145" s="66"/>
      <c r="CKW145" s="66"/>
      <c r="CKX145" s="66"/>
      <c r="CKY145" s="66"/>
      <c r="CKZ145" s="66"/>
      <c r="CLA145" s="66"/>
      <c r="CLB145" s="66"/>
      <c r="CLC145" s="66"/>
      <c r="CLD145" s="66"/>
      <c r="CLE145" s="66"/>
      <c r="CLF145" s="66"/>
      <c r="CLG145" s="66"/>
      <c r="CLH145" s="66"/>
      <c r="CLI145" s="66"/>
      <c r="CLJ145" s="66"/>
      <c r="CLK145" s="66"/>
      <c r="CLL145" s="66"/>
      <c r="CLM145" s="66"/>
      <c r="CLN145" s="66"/>
      <c r="CLO145" s="66"/>
      <c r="CLP145" s="66"/>
      <c r="CLQ145" s="66"/>
      <c r="CLR145" s="66"/>
      <c r="CLS145" s="66"/>
      <c r="CLT145" s="66"/>
      <c r="CLU145" s="66"/>
      <c r="CLV145" s="66"/>
      <c r="CLW145" s="66"/>
      <c r="CLX145" s="66"/>
      <c r="CLY145" s="66"/>
      <c r="CLZ145" s="66"/>
      <c r="CMA145" s="66"/>
      <c r="CMB145" s="66"/>
      <c r="CMC145" s="66"/>
      <c r="CMD145" s="66"/>
      <c r="CME145" s="66"/>
      <c r="CMF145" s="66"/>
      <c r="CMG145" s="66"/>
      <c r="CMH145" s="66"/>
      <c r="CMI145" s="66"/>
      <c r="CMJ145" s="66"/>
      <c r="CMK145" s="66"/>
      <c r="CML145" s="66"/>
      <c r="CMM145" s="66"/>
      <c r="CMN145" s="66"/>
      <c r="CMO145" s="66"/>
      <c r="CMP145" s="66"/>
      <c r="CMQ145" s="66"/>
      <c r="CMR145" s="66"/>
      <c r="CMS145" s="66"/>
      <c r="CMT145" s="66"/>
      <c r="CMU145" s="66"/>
      <c r="CMV145" s="66"/>
      <c r="CMW145" s="66"/>
      <c r="CMX145" s="66"/>
      <c r="CMY145" s="66"/>
      <c r="CMZ145" s="66"/>
      <c r="CNA145" s="66"/>
      <c r="CNB145" s="66"/>
      <c r="CNC145" s="66"/>
      <c r="CND145" s="66"/>
      <c r="CNE145" s="66"/>
      <c r="CNF145" s="66"/>
      <c r="CNG145" s="66"/>
      <c r="CNH145" s="66"/>
      <c r="CNI145" s="66"/>
      <c r="CNJ145" s="66"/>
      <c r="CNK145" s="66"/>
      <c r="CNL145" s="66"/>
      <c r="CNM145" s="66"/>
      <c r="CNN145" s="66"/>
      <c r="CNO145" s="66"/>
      <c r="CNP145" s="66"/>
      <c r="CNQ145" s="66"/>
      <c r="CNR145" s="66"/>
      <c r="CNS145" s="66"/>
      <c r="CNT145" s="66"/>
      <c r="CNU145" s="66"/>
      <c r="CNV145" s="66"/>
      <c r="CNW145" s="66"/>
      <c r="CNX145" s="66"/>
      <c r="CNY145" s="66"/>
      <c r="CNZ145" s="66"/>
      <c r="COA145" s="66"/>
      <c r="COB145" s="66"/>
      <c r="COC145" s="66"/>
      <c r="COD145" s="66"/>
      <c r="COE145" s="66"/>
      <c r="COF145" s="66"/>
      <c r="COG145" s="66"/>
      <c r="COH145" s="66"/>
      <c r="COI145" s="66"/>
      <c r="COJ145" s="66"/>
      <c r="COK145" s="66"/>
      <c r="COL145" s="66"/>
      <c r="COM145" s="66"/>
      <c r="CON145" s="66"/>
      <c r="COO145" s="66"/>
      <c r="COP145" s="66"/>
      <c r="COQ145" s="66"/>
      <c r="COR145" s="66"/>
      <c r="COS145" s="66"/>
      <c r="COT145" s="66"/>
      <c r="COU145" s="66"/>
      <c r="COV145" s="66"/>
      <c r="COW145" s="66"/>
      <c r="COX145" s="66"/>
      <c r="COY145" s="66"/>
      <c r="COZ145" s="66"/>
      <c r="CPA145" s="66"/>
      <c r="CPB145" s="66"/>
      <c r="CPC145" s="66"/>
      <c r="CPD145" s="66"/>
      <c r="CPE145" s="66"/>
      <c r="CPF145" s="66"/>
      <c r="CPG145" s="66"/>
      <c r="CPH145" s="66"/>
      <c r="CPI145" s="66"/>
      <c r="CPJ145" s="66"/>
      <c r="CPK145" s="66"/>
      <c r="CPL145" s="66"/>
      <c r="CPM145" s="66"/>
      <c r="CPN145" s="66"/>
      <c r="CPO145" s="66"/>
      <c r="CPP145" s="66"/>
      <c r="CPQ145" s="66"/>
      <c r="CPR145" s="66"/>
      <c r="CPS145" s="66"/>
      <c r="CPT145" s="66"/>
      <c r="CPU145" s="66"/>
      <c r="CPV145" s="66"/>
      <c r="CPW145" s="66"/>
      <c r="CPX145" s="66"/>
      <c r="CPY145" s="66"/>
      <c r="CPZ145" s="66"/>
      <c r="CQA145" s="66"/>
      <c r="CQB145" s="66"/>
      <c r="CQC145" s="66"/>
      <c r="CQD145" s="66"/>
      <c r="CQE145" s="66"/>
      <c r="CQF145" s="66"/>
      <c r="CQG145" s="66"/>
      <c r="CQH145" s="66"/>
      <c r="CQI145" s="66"/>
      <c r="CQJ145" s="66"/>
      <c r="CQK145" s="66"/>
      <c r="CQL145" s="66"/>
      <c r="CQM145" s="66"/>
      <c r="CQN145" s="66"/>
      <c r="CQO145" s="66"/>
      <c r="CQP145" s="66"/>
      <c r="CQQ145" s="66"/>
      <c r="CQR145" s="66"/>
      <c r="CQS145" s="66"/>
      <c r="CQT145" s="66"/>
      <c r="CQU145" s="66"/>
      <c r="CQV145" s="66"/>
      <c r="CQW145" s="66"/>
      <c r="CQX145" s="66"/>
      <c r="CQY145" s="66"/>
      <c r="CQZ145" s="66"/>
      <c r="CRA145" s="66"/>
      <c r="CRB145" s="66"/>
      <c r="CRC145" s="66"/>
      <c r="CRD145" s="66"/>
      <c r="CRE145" s="66"/>
      <c r="CRF145" s="66"/>
      <c r="CRG145" s="66"/>
      <c r="CRH145" s="66"/>
      <c r="CRI145" s="66"/>
      <c r="CRJ145" s="66"/>
      <c r="CRK145" s="66"/>
      <c r="CRL145" s="66"/>
      <c r="CRM145" s="66"/>
      <c r="CRN145" s="66"/>
      <c r="CRO145" s="66"/>
      <c r="CRP145" s="66"/>
      <c r="CRQ145" s="66"/>
      <c r="CRR145" s="66"/>
      <c r="CRS145" s="66"/>
      <c r="CRT145" s="66"/>
      <c r="CRU145" s="66"/>
      <c r="CRV145" s="66"/>
      <c r="CRW145" s="66"/>
      <c r="CRX145" s="66"/>
      <c r="CRY145" s="66"/>
      <c r="CRZ145" s="66"/>
      <c r="CSA145" s="66"/>
      <c r="CSB145" s="66"/>
      <c r="CSC145" s="66"/>
      <c r="CSD145" s="66"/>
      <c r="CSE145" s="66"/>
      <c r="CSF145" s="66"/>
      <c r="CSG145" s="66"/>
      <c r="CSH145" s="66"/>
      <c r="CSI145" s="66"/>
      <c r="CSJ145" s="66"/>
      <c r="CSK145" s="66"/>
      <c r="CSL145" s="66"/>
      <c r="CSM145" s="66"/>
      <c r="CSN145" s="66"/>
      <c r="CSO145" s="66"/>
      <c r="CSP145" s="66"/>
      <c r="CSQ145" s="66"/>
      <c r="CSR145" s="66"/>
      <c r="CSS145" s="66"/>
      <c r="CST145" s="66"/>
      <c r="CSU145" s="66"/>
      <c r="CSV145" s="66"/>
      <c r="CSW145" s="66"/>
      <c r="CSX145" s="66"/>
      <c r="CSY145" s="66"/>
      <c r="CSZ145" s="66"/>
      <c r="CTA145" s="66"/>
      <c r="CTB145" s="66"/>
      <c r="CTC145" s="66"/>
      <c r="CTD145" s="66"/>
      <c r="CTE145" s="66"/>
      <c r="CTF145" s="66"/>
      <c r="CTG145" s="66"/>
      <c r="CTH145" s="66"/>
      <c r="CTI145" s="66"/>
      <c r="CTJ145" s="66"/>
      <c r="CTK145" s="66"/>
      <c r="CTL145" s="66"/>
      <c r="CTM145" s="66"/>
      <c r="CTN145" s="66"/>
      <c r="CTO145" s="66"/>
      <c r="CTP145" s="66"/>
      <c r="CTQ145" s="66"/>
      <c r="CTR145" s="66"/>
      <c r="CTS145" s="66"/>
      <c r="CTT145" s="66"/>
      <c r="CTU145" s="66"/>
      <c r="CTV145" s="66"/>
      <c r="CTW145" s="66"/>
      <c r="CTX145" s="66"/>
      <c r="CTY145" s="66"/>
      <c r="CTZ145" s="66"/>
      <c r="CUA145" s="66"/>
      <c r="CUB145" s="66"/>
      <c r="CUC145" s="66"/>
      <c r="CUD145" s="66"/>
      <c r="CUE145" s="66"/>
      <c r="CUF145" s="66"/>
      <c r="CUG145" s="66"/>
      <c r="CUH145" s="66"/>
      <c r="CUI145" s="66"/>
      <c r="CUJ145" s="66"/>
      <c r="CUK145" s="66"/>
      <c r="CUL145" s="66"/>
      <c r="CUM145" s="66"/>
      <c r="CUN145" s="66"/>
      <c r="CUO145" s="66"/>
      <c r="CUP145" s="66"/>
      <c r="CUQ145" s="66"/>
      <c r="CUR145" s="66"/>
      <c r="CUS145" s="66"/>
      <c r="CUT145" s="66"/>
      <c r="CUU145" s="66"/>
      <c r="CUV145" s="66"/>
      <c r="CUW145" s="66"/>
      <c r="CUX145" s="66"/>
      <c r="CUY145" s="66"/>
      <c r="CUZ145" s="66"/>
      <c r="CVA145" s="66"/>
      <c r="CVB145" s="66"/>
      <c r="CVC145" s="66"/>
      <c r="CVD145" s="66"/>
      <c r="CVE145" s="66"/>
      <c r="CVF145" s="66"/>
      <c r="CVG145" s="66"/>
      <c r="CVH145" s="66"/>
      <c r="CVI145" s="66"/>
      <c r="CVJ145" s="66"/>
      <c r="CVK145" s="66"/>
      <c r="CVL145" s="66"/>
      <c r="CVM145" s="66"/>
      <c r="CVN145" s="66"/>
      <c r="CVO145" s="66"/>
      <c r="CVP145" s="66"/>
      <c r="CVQ145" s="66"/>
      <c r="CVR145" s="66"/>
      <c r="CVS145" s="66"/>
      <c r="CVT145" s="66"/>
      <c r="CVU145" s="66"/>
      <c r="CVV145" s="66"/>
      <c r="CVW145" s="66"/>
      <c r="CVX145" s="66"/>
      <c r="CVY145" s="66"/>
      <c r="CVZ145" s="66"/>
      <c r="CWA145" s="66"/>
      <c r="CWB145" s="66"/>
      <c r="CWC145" s="66"/>
      <c r="CWD145" s="66"/>
      <c r="CWE145" s="66"/>
      <c r="CWF145" s="66"/>
      <c r="CWG145" s="66"/>
      <c r="CWH145" s="66"/>
      <c r="CWI145" s="66"/>
      <c r="CWJ145" s="66"/>
      <c r="CWK145" s="66"/>
      <c r="CWL145" s="66"/>
      <c r="CWM145" s="66"/>
      <c r="CWN145" s="66"/>
      <c r="CWO145" s="66"/>
      <c r="CWP145" s="66"/>
      <c r="CWQ145" s="66"/>
      <c r="CWR145" s="66"/>
      <c r="CWS145" s="66"/>
      <c r="CWT145" s="66"/>
      <c r="CWU145" s="66"/>
      <c r="CWV145" s="66"/>
      <c r="CWW145" s="66"/>
      <c r="CWX145" s="66"/>
      <c r="CWY145" s="66"/>
      <c r="CWZ145" s="66"/>
      <c r="CXA145" s="66"/>
      <c r="CXB145" s="66"/>
      <c r="CXC145" s="66"/>
      <c r="CXD145" s="66"/>
      <c r="CXE145" s="66"/>
      <c r="CXF145" s="66"/>
      <c r="CXG145" s="66"/>
      <c r="CXH145" s="66"/>
      <c r="CXI145" s="66"/>
      <c r="CXJ145" s="66"/>
      <c r="CXK145" s="66"/>
      <c r="CXL145" s="66"/>
      <c r="CXM145" s="66"/>
      <c r="CXN145" s="66"/>
      <c r="CXO145" s="66"/>
      <c r="CXP145" s="66"/>
      <c r="CXQ145" s="66"/>
      <c r="CXR145" s="66"/>
      <c r="CXS145" s="66"/>
      <c r="CXT145" s="66"/>
      <c r="CXU145" s="66"/>
      <c r="CXV145" s="66"/>
      <c r="CXW145" s="66"/>
      <c r="CXX145" s="66"/>
      <c r="CXY145" s="66"/>
      <c r="CXZ145" s="66"/>
      <c r="CYA145" s="66"/>
      <c r="CYB145" s="66"/>
      <c r="CYC145" s="66"/>
      <c r="CYD145" s="66"/>
      <c r="CYE145" s="66"/>
      <c r="CYF145" s="66"/>
      <c r="CYG145" s="66"/>
      <c r="CYH145" s="66"/>
      <c r="CYI145" s="66"/>
      <c r="CYJ145" s="66"/>
      <c r="CYK145" s="66"/>
      <c r="CYL145" s="66"/>
      <c r="CYM145" s="66"/>
      <c r="CYN145" s="66"/>
      <c r="CYO145" s="66"/>
      <c r="CYP145" s="66"/>
      <c r="CYQ145" s="66"/>
      <c r="CYR145" s="66"/>
      <c r="CYS145" s="66"/>
      <c r="CYT145" s="66"/>
      <c r="CYU145" s="66"/>
      <c r="CYV145" s="66"/>
      <c r="CYW145" s="66"/>
      <c r="CYX145" s="66"/>
      <c r="CYY145" s="66"/>
      <c r="CYZ145" s="66"/>
      <c r="CZA145" s="66"/>
      <c r="CZB145" s="66"/>
      <c r="CZC145" s="66"/>
      <c r="CZD145" s="66"/>
      <c r="CZE145" s="66"/>
      <c r="CZF145" s="66"/>
      <c r="CZG145" s="66"/>
      <c r="CZH145" s="66"/>
      <c r="CZI145" s="66"/>
      <c r="CZJ145" s="66"/>
      <c r="CZK145" s="66"/>
      <c r="CZL145" s="66"/>
      <c r="CZM145" s="66"/>
      <c r="CZN145" s="66"/>
      <c r="CZO145" s="66"/>
      <c r="CZP145" s="66"/>
      <c r="CZQ145" s="66"/>
      <c r="CZR145" s="66"/>
      <c r="CZS145" s="66"/>
      <c r="CZT145" s="66"/>
      <c r="CZU145" s="66"/>
      <c r="CZV145" s="66"/>
      <c r="CZW145" s="66"/>
      <c r="CZX145" s="66"/>
      <c r="CZY145" s="66"/>
      <c r="CZZ145" s="66"/>
      <c r="DAA145" s="66"/>
      <c r="DAB145" s="66"/>
      <c r="DAC145" s="66"/>
      <c r="DAD145" s="66"/>
      <c r="DAE145" s="66"/>
      <c r="DAF145" s="66"/>
      <c r="DAG145" s="66"/>
      <c r="DAH145" s="66"/>
      <c r="DAI145" s="66"/>
      <c r="DAJ145" s="66"/>
      <c r="DAK145" s="66"/>
      <c r="DAL145" s="66"/>
      <c r="DAM145" s="66"/>
      <c r="DAN145" s="66"/>
      <c r="DAO145" s="66"/>
      <c r="DAP145" s="66"/>
      <c r="DAQ145" s="66"/>
      <c r="DAR145" s="66"/>
      <c r="DAS145" s="66"/>
      <c r="DAT145" s="66"/>
      <c r="DAU145" s="66"/>
      <c r="DAV145" s="66"/>
      <c r="DAW145" s="66"/>
      <c r="DAX145" s="66"/>
      <c r="DAY145" s="66"/>
      <c r="DAZ145" s="66"/>
      <c r="DBA145" s="66"/>
      <c r="DBB145" s="66"/>
      <c r="DBC145" s="66"/>
      <c r="DBD145" s="66"/>
      <c r="DBE145" s="66"/>
      <c r="DBF145" s="66"/>
      <c r="DBG145" s="66"/>
      <c r="DBH145" s="66"/>
      <c r="DBI145" s="66"/>
      <c r="DBJ145" s="66"/>
      <c r="DBK145" s="66"/>
      <c r="DBL145" s="66"/>
      <c r="DBM145" s="66"/>
      <c r="DBN145" s="66"/>
      <c r="DBO145" s="66"/>
      <c r="DBP145" s="66"/>
      <c r="DBQ145" s="66"/>
      <c r="DBR145" s="66"/>
      <c r="DBS145" s="66"/>
      <c r="DBT145" s="66"/>
      <c r="DBU145" s="66"/>
      <c r="DBV145" s="66"/>
      <c r="DBW145" s="66"/>
      <c r="DBX145" s="66"/>
      <c r="DBY145" s="66"/>
      <c r="DBZ145" s="66"/>
      <c r="DCA145" s="66"/>
      <c r="DCB145" s="66"/>
      <c r="DCC145" s="66"/>
      <c r="DCD145" s="66"/>
      <c r="DCE145" s="66"/>
      <c r="DCF145" s="66"/>
      <c r="DCG145" s="66"/>
      <c r="DCH145" s="66"/>
      <c r="DCI145" s="66"/>
      <c r="DCJ145" s="66"/>
      <c r="DCK145" s="66"/>
      <c r="DCL145" s="66"/>
      <c r="DCM145" s="66"/>
      <c r="DCN145" s="66"/>
      <c r="DCO145" s="66"/>
      <c r="DCP145" s="66"/>
      <c r="DCQ145" s="66"/>
      <c r="DCR145" s="66"/>
      <c r="DCS145" s="66"/>
      <c r="DCT145" s="66"/>
      <c r="DCU145" s="66"/>
      <c r="DCV145" s="66"/>
      <c r="DCW145" s="66"/>
      <c r="DCX145" s="66"/>
      <c r="DCY145" s="66"/>
      <c r="DCZ145" s="66"/>
      <c r="DDA145" s="66"/>
      <c r="DDB145" s="66"/>
      <c r="DDC145" s="66"/>
      <c r="DDD145" s="66"/>
      <c r="DDE145" s="66"/>
      <c r="DDF145" s="66"/>
      <c r="DDG145" s="66"/>
      <c r="DDH145" s="66"/>
      <c r="DDI145" s="66"/>
      <c r="DDJ145" s="66"/>
      <c r="DDK145" s="66"/>
      <c r="DDL145" s="66"/>
      <c r="DDM145" s="66"/>
      <c r="DDN145" s="66"/>
      <c r="DDO145" s="66"/>
      <c r="DDP145" s="66"/>
      <c r="DDQ145" s="66"/>
      <c r="DDR145" s="66"/>
      <c r="DDS145" s="66"/>
      <c r="DDT145" s="66"/>
      <c r="DDU145" s="66"/>
      <c r="DDV145" s="66"/>
      <c r="DDW145" s="66"/>
      <c r="DDX145" s="66"/>
      <c r="DDY145" s="66"/>
      <c r="DDZ145" s="66"/>
      <c r="DEA145" s="66"/>
      <c r="DEB145" s="66"/>
      <c r="DEC145" s="66"/>
      <c r="DED145" s="66"/>
      <c r="DEE145" s="66"/>
      <c r="DEF145" s="66"/>
      <c r="DEG145" s="66"/>
      <c r="DEH145" s="66"/>
      <c r="DEI145" s="66"/>
      <c r="DEJ145" s="66"/>
      <c r="DEK145" s="66"/>
      <c r="DEL145" s="66"/>
      <c r="DEM145" s="66"/>
      <c r="DEN145" s="66"/>
      <c r="DEO145" s="66"/>
      <c r="DEP145" s="66"/>
      <c r="DEQ145" s="66"/>
      <c r="DER145" s="66"/>
      <c r="DES145" s="66"/>
      <c r="DET145" s="66"/>
      <c r="DEU145" s="66"/>
      <c r="DEV145" s="66"/>
      <c r="DEW145" s="66"/>
      <c r="DEX145" s="66"/>
      <c r="DEY145" s="66"/>
      <c r="DEZ145" s="66"/>
      <c r="DFA145" s="66"/>
      <c r="DFB145" s="66"/>
      <c r="DFC145" s="66"/>
      <c r="DFD145" s="66"/>
      <c r="DFE145" s="66"/>
      <c r="DFF145" s="66"/>
      <c r="DFG145" s="66"/>
      <c r="DFH145" s="66"/>
      <c r="DFI145" s="66"/>
      <c r="DFJ145" s="66"/>
      <c r="DFK145" s="66"/>
      <c r="DFL145" s="66"/>
      <c r="DFM145" s="66"/>
      <c r="DFN145" s="66"/>
      <c r="DFO145" s="66"/>
      <c r="DFP145" s="66"/>
      <c r="DFQ145" s="66"/>
      <c r="DFR145" s="66"/>
      <c r="DFS145" s="66"/>
      <c r="DFT145" s="66"/>
      <c r="DFU145" s="66"/>
      <c r="DFV145" s="66"/>
      <c r="DFW145" s="66"/>
      <c r="DFX145" s="66"/>
      <c r="DFY145" s="66"/>
      <c r="DFZ145" s="66"/>
      <c r="DGA145" s="66"/>
      <c r="DGB145" s="66"/>
      <c r="DGC145" s="66"/>
      <c r="DGD145" s="66"/>
      <c r="DGE145" s="66"/>
      <c r="DGF145" s="66"/>
      <c r="DGG145" s="66"/>
      <c r="DGH145" s="66"/>
      <c r="DGI145" s="66"/>
      <c r="DGJ145" s="66"/>
      <c r="DGK145" s="66"/>
      <c r="DGL145" s="66"/>
      <c r="DGM145" s="66"/>
      <c r="DGN145" s="66"/>
      <c r="DGO145" s="66"/>
      <c r="DGP145" s="66"/>
      <c r="DGQ145" s="66"/>
      <c r="DGR145" s="66"/>
      <c r="DGS145" s="66"/>
      <c r="DGT145" s="66"/>
      <c r="DGU145" s="66"/>
      <c r="DGV145" s="66"/>
      <c r="DGW145" s="66"/>
      <c r="DGX145" s="66"/>
      <c r="DGY145" s="66"/>
      <c r="DGZ145" s="66"/>
      <c r="DHA145" s="66"/>
      <c r="DHB145" s="66"/>
      <c r="DHC145" s="66"/>
      <c r="DHD145" s="66"/>
      <c r="DHE145" s="66"/>
      <c r="DHF145" s="66"/>
      <c r="DHG145" s="66"/>
      <c r="DHH145" s="66"/>
      <c r="DHI145" s="66"/>
      <c r="DHJ145" s="66"/>
      <c r="DHK145" s="66"/>
      <c r="DHL145" s="66"/>
      <c r="DHM145" s="66"/>
      <c r="DHN145" s="66"/>
      <c r="DHO145" s="66"/>
      <c r="DHP145" s="66"/>
      <c r="DHQ145" s="66"/>
      <c r="DHR145" s="66"/>
      <c r="DHS145" s="66"/>
      <c r="DHT145" s="66"/>
      <c r="DHU145" s="66"/>
      <c r="DHV145" s="66"/>
      <c r="DHW145" s="66"/>
      <c r="DHX145" s="66"/>
      <c r="DHY145" s="66"/>
      <c r="DHZ145" s="66"/>
      <c r="DIA145" s="66"/>
      <c r="DIB145" s="66"/>
      <c r="DIC145" s="66"/>
      <c r="DID145" s="66"/>
      <c r="DIE145" s="66"/>
      <c r="DIF145" s="66"/>
      <c r="DIG145" s="66"/>
      <c r="DIH145" s="66"/>
      <c r="DII145" s="66"/>
      <c r="DIJ145" s="66"/>
      <c r="DIK145" s="66"/>
      <c r="DIL145" s="66"/>
      <c r="DIM145" s="66"/>
      <c r="DIN145" s="66"/>
      <c r="DIO145" s="66"/>
      <c r="DIP145" s="66"/>
      <c r="DIQ145" s="66"/>
      <c r="DIR145" s="66"/>
      <c r="DIS145" s="66"/>
      <c r="DIT145" s="66"/>
      <c r="DIU145" s="66"/>
      <c r="DIV145" s="66"/>
      <c r="DIW145" s="66"/>
      <c r="DIX145" s="66"/>
      <c r="DIY145" s="66"/>
      <c r="DIZ145" s="66"/>
      <c r="DJA145" s="66"/>
      <c r="DJB145" s="66"/>
      <c r="DJC145" s="66"/>
      <c r="DJD145" s="66"/>
      <c r="DJE145" s="66"/>
      <c r="DJF145" s="66"/>
      <c r="DJG145" s="66"/>
      <c r="DJH145" s="66"/>
      <c r="DJI145" s="66"/>
      <c r="DJJ145" s="66"/>
      <c r="DJK145" s="66"/>
      <c r="DJL145" s="66"/>
      <c r="DJM145" s="66"/>
      <c r="DJN145" s="66"/>
      <c r="DJO145" s="66"/>
      <c r="DJP145" s="66"/>
      <c r="DJQ145" s="66"/>
      <c r="DJR145" s="66"/>
      <c r="DJS145" s="66"/>
      <c r="DJT145" s="66"/>
      <c r="DJU145" s="66"/>
      <c r="DJV145" s="66"/>
      <c r="DJW145" s="66"/>
      <c r="DJX145" s="66"/>
      <c r="DJY145" s="66"/>
      <c r="DJZ145" s="66"/>
      <c r="DKA145" s="66"/>
      <c r="DKB145" s="66"/>
      <c r="DKC145" s="66"/>
      <c r="DKD145" s="66"/>
      <c r="DKE145" s="66"/>
      <c r="DKF145" s="66"/>
      <c r="DKG145" s="66"/>
      <c r="DKH145" s="66"/>
      <c r="DKI145" s="66"/>
      <c r="DKJ145" s="66"/>
      <c r="DKK145" s="66"/>
      <c r="DKL145" s="66"/>
      <c r="DKM145" s="66"/>
      <c r="DKN145" s="66"/>
      <c r="DKO145" s="66"/>
      <c r="DKP145" s="66"/>
      <c r="DKQ145" s="66"/>
      <c r="DKR145" s="66"/>
      <c r="DKS145" s="66"/>
      <c r="DKT145" s="66"/>
      <c r="DKU145" s="66"/>
      <c r="DKV145" s="66"/>
      <c r="DKW145" s="66"/>
      <c r="DKX145" s="66"/>
      <c r="DKY145" s="66"/>
      <c r="DKZ145" s="66"/>
      <c r="DLA145" s="66"/>
      <c r="DLB145" s="66"/>
      <c r="DLC145" s="66"/>
      <c r="DLD145" s="66"/>
      <c r="DLE145" s="66"/>
      <c r="DLF145" s="66"/>
      <c r="DLG145" s="66"/>
      <c r="DLH145" s="66"/>
      <c r="DLI145" s="66"/>
      <c r="DLJ145" s="66"/>
      <c r="DLK145" s="66"/>
      <c r="DLL145" s="66"/>
      <c r="DLM145" s="66"/>
      <c r="DLN145" s="66"/>
      <c r="DLO145" s="66"/>
      <c r="DLP145" s="66"/>
      <c r="DLQ145" s="66"/>
      <c r="DLR145" s="66"/>
      <c r="DLS145" s="66"/>
      <c r="DLT145" s="66"/>
      <c r="DLU145" s="66"/>
      <c r="DLV145" s="66"/>
      <c r="DLW145" s="66"/>
      <c r="DLX145" s="66"/>
      <c r="DLY145" s="66"/>
      <c r="DLZ145" s="66"/>
      <c r="DMA145" s="66"/>
      <c r="DMB145" s="66"/>
      <c r="DMC145" s="66"/>
      <c r="DMD145" s="66"/>
      <c r="DME145" s="66"/>
      <c r="DMF145" s="66"/>
      <c r="DMG145" s="66"/>
      <c r="DMH145" s="66"/>
      <c r="DMI145" s="66"/>
      <c r="DMJ145" s="66"/>
      <c r="DMK145" s="66"/>
      <c r="DML145" s="66"/>
      <c r="DMM145" s="66"/>
      <c r="DMN145" s="66"/>
      <c r="DMO145" s="66"/>
      <c r="DMP145" s="66"/>
      <c r="DMQ145" s="66"/>
      <c r="DMR145" s="66"/>
      <c r="DMS145" s="66"/>
      <c r="DMT145" s="66"/>
      <c r="DMU145" s="66"/>
      <c r="DMV145" s="66"/>
      <c r="DMW145" s="66"/>
      <c r="DMX145" s="66"/>
      <c r="DMY145" s="66"/>
      <c r="DMZ145" s="66"/>
      <c r="DNA145" s="66"/>
      <c r="DNB145" s="66"/>
      <c r="DNC145" s="66"/>
      <c r="DND145" s="66"/>
      <c r="DNE145" s="66"/>
      <c r="DNF145" s="66"/>
      <c r="DNG145" s="66"/>
      <c r="DNH145" s="66"/>
      <c r="DNI145" s="66"/>
      <c r="DNJ145" s="66"/>
      <c r="DNK145" s="66"/>
      <c r="DNL145" s="66"/>
      <c r="DNM145" s="66"/>
      <c r="DNN145" s="66"/>
      <c r="DNO145" s="66"/>
      <c r="DNP145" s="66"/>
      <c r="DNQ145" s="66"/>
      <c r="DNR145" s="66"/>
      <c r="DNS145" s="66"/>
      <c r="DNT145" s="66"/>
      <c r="DNU145" s="66"/>
      <c r="DNV145" s="66"/>
      <c r="DNW145" s="66"/>
      <c r="DNX145" s="66"/>
      <c r="DNY145" s="66"/>
      <c r="DNZ145" s="66"/>
      <c r="DOA145" s="66"/>
      <c r="DOB145" s="66"/>
      <c r="DOC145" s="66"/>
      <c r="DOD145" s="66"/>
      <c r="DOE145" s="66"/>
      <c r="DOF145" s="66"/>
      <c r="DOG145" s="66"/>
      <c r="DOH145" s="66"/>
      <c r="DOI145" s="66"/>
      <c r="DOJ145" s="66"/>
      <c r="DOK145" s="66"/>
      <c r="DOL145" s="66"/>
      <c r="DOM145" s="66"/>
      <c r="DON145" s="66"/>
      <c r="DOO145" s="66"/>
      <c r="DOP145" s="66"/>
      <c r="DOQ145" s="66"/>
      <c r="DOR145" s="66"/>
      <c r="DOS145" s="66"/>
      <c r="DOT145" s="66"/>
      <c r="DOU145" s="66"/>
      <c r="DOV145" s="66"/>
      <c r="DOW145" s="66"/>
      <c r="DOX145" s="66"/>
      <c r="DOY145" s="66"/>
      <c r="DOZ145" s="66"/>
      <c r="DPA145" s="66"/>
      <c r="DPB145" s="66"/>
      <c r="DPC145" s="66"/>
      <c r="DPD145" s="66"/>
      <c r="DPE145" s="66"/>
      <c r="DPF145" s="66"/>
      <c r="DPG145" s="66"/>
      <c r="DPH145" s="66"/>
      <c r="DPI145" s="66"/>
      <c r="DPJ145" s="66"/>
      <c r="DPK145" s="66"/>
      <c r="DPL145" s="66"/>
      <c r="DPM145" s="66"/>
      <c r="DPN145" s="66"/>
      <c r="DPO145" s="66"/>
      <c r="DPP145" s="66"/>
      <c r="DPQ145" s="66"/>
      <c r="DPR145" s="66"/>
      <c r="DPS145" s="66"/>
      <c r="DPT145" s="66"/>
      <c r="DPU145" s="66"/>
      <c r="DPV145" s="66"/>
      <c r="DPW145" s="66"/>
      <c r="DPX145" s="66"/>
      <c r="DPY145" s="66"/>
      <c r="DPZ145" s="66"/>
      <c r="DQA145" s="66"/>
      <c r="DQB145" s="66"/>
      <c r="DQC145" s="66"/>
      <c r="DQD145" s="66"/>
      <c r="DQE145" s="66"/>
      <c r="DQF145" s="66"/>
      <c r="DQG145" s="66"/>
      <c r="DQH145" s="66"/>
      <c r="DQI145" s="66"/>
      <c r="DQJ145" s="66"/>
      <c r="DQK145" s="66"/>
      <c r="DQL145" s="66"/>
      <c r="DQM145" s="66"/>
      <c r="DQN145" s="66"/>
      <c r="DQO145" s="66"/>
      <c r="DQP145" s="66"/>
      <c r="DQQ145" s="66"/>
      <c r="DQR145" s="66"/>
      <c r="DQS145" s="66"/>
      <c r="DQT145" s="66"/>
      <c r="DQU145" s="66"/>
      <c r="DQV145" s="66"/>
      <c r="DQW145" s="66"/>
      <c r="DQX145" s="66"/>
      <c r="DQY145" s="66"/>
      <c r="DQZ145" s="66"/>
      <c r="DRA145" s="66"/>
      <c r="DRB145" s="66"/>
      <c r="DRC145" s="66"/>
      <c r="DRD145" s="66"/>
      <c r="DRE145" s="66"/>
      <c r="DRF145" s="66"/>
      <c r="DRG145" s="66"/>
      <c r="DRH145" s="66"/>
      <c r="DRI145" s="66"/>
      <c r="DRJ145" s="66"/>
      <c r="DRK145" s="66"/>
      <c r="DRL145" s="66"/>
      <c r="DRM145" s="66"/>
      <c r="DRN145" s="66"/>
      <c r="DRO145" s="66"/>
      <c r="DRP145" s="66"/>
      <c r="DRQ145" s="66"/>
      <c r="DRR145" s="66"/>
      <c r="DRS145" s="66"/>
      <c r="DRT145" s="66"/>
      <c r="DRU145" s="66"/>
      <c r="DRV145" s="66"/>
      <c r="DRW145" s="66"/>
      <c r="DRX145" s="66"/>
      <c r="DRY145" s="66"/>
      <c r="DRZ145" s="66"/>
      <c r="DSA145" s="66"/>
      <c r="DSB145" s="66"/>
      <c r="DSC145" s="66"/>
      <c r="DSD145" s="66"/>
      <c r="DSE145" s="66"/>
      <c r="DSF145" s="66"/>
      <c r="DSG145" s="66"/>
      <c r="DSH145" s="66"/>
      <c r="DSI145" s="66"/>
      <c r="DSJ145" s="66"/>
      <c r="DSK145" s="66"/>
      <c r="DSL145" s="66"/>
      <c r="DSM145" s="66"/>
      <c r="DSN145" s="66"/>
      <c r="DSO145" s="66"/>
      <c r="DSP145" s="66"/>
      <c r="DSQ145" s="66"/>
      <c r="DSR145" s="66"/>
      <c r="DSS145" s="66"/>
      <c r="DST145" s="66"/>
      <c r="DSU145" s="66"/>
      <c r="DSV145" s="66"/>
      <c r="DSW145" s="66"/>
      <c r="DSX145" s="66"/>
      <c r="DSY145" s="66"/>
      <c r="DSZ145" s="66"/>
      <c r="DTA145" s="66"/>
      <c r="DTB145" s="66"/>
      <c r="DTC145" s="66"/>
      <c r="DTD145" s="66"/>
      <c r="DTE145" s="66"/>
      <c r="DTF145" s="66"/>
      <c r="DTG145" s="66"/>
      <c r="DTH145" s="66"/>
      <c r="DTI145" s="66"/>
      <c r="DTJ145" s="66"/>
      <c r="DTK145" s="66"/>
      <c r="DTL145" s="66"/>
      <c r="DTM145" s="66"/>
      <c r="DTN145" s="66"/>
      <c r="DTO145" s="66"/>
      <c r="DTP145" s="66"/>
      <c r="DTQ145" s="66"/>
      <c r="DTR145" s="66"/>
      <c r="DTS145" s="66"/>
      <c r="DTT145" s="66"/>
      <c r="DTU145" s="66"/>
      <c r="DTV145" s="66"/>
      <c r="DTW145" s="66"/>
      <c r="DTX145" s="66"/>
      <c r="DTY145" s="66"/>
      <c r="DTZ145" s="66"/>
      <c r="DUA145" s="66"/>
      <c r="DUB145" s="66"/>
      <c r="DUC145" s="66"/>
      <c r="DUD145" s="66"/>
      <c r="DUE145" s="66"/>
      <c r="DUF145" s="66"/>
      <c r="DUG145" s="66"/>
      <c r="DUH145" s="66"/>
      <c r="DUI145" s="66"/>
      <c r="DUJ145" s="66"/>
      <c r="DUK145" s="66"/>
      <c r="DUL145" s="66"/>
      <c r="DUM145" s="66"/>
      <c r="DUN145" s="66"/>
      <c r="DUO145" s="66"/>
      <c r="DUP145" s="66"/>
      <c r="DUQ145" s="66"/>
      <c r="DUR145" s="66"/>
      <c r="DUS145" s="66"/>
      <c r="DUT145" s="66"/>
      <c r="DUU145" s="66"/>
      <c r="DUV145" s="66"/>
      <c r="DUW145" s="66"/>
      <c r="DUX145" s="66"/>
      <c r="DUY145" s="66"/>
      <c r="DUZ145" s="66"/>
      <c r="DVA145" s="66"/>
      <c r="DVB145" s="66"/>
      <c r="DVC145" s="66"/>
      <c r="DVD145" s="66"/>
      <c r="DVE145" s="66"/>
      <c r="DVF145" s="66"/>
      <c r="DVG145" s="66"/>
      <c r="DVH145" s="66"/>
      <c r="DVI145" s="66"/>
      <c r="DVJ145" s="66"/>
      <c r="DVK145" s="66"/>
      <c r="DVL145" s="66"/>
      <c r="DVM145" s="66"/>
      <c r="DVN145" s="66"/>
      <c r="DVO145" s="66"/>
      <c r="DVP145" s="66"/>
      <c r="DVQ145" s="66"/>
      <c r="DVR145" s="66"/>
      <c r="DVS145" s="66"/>
      <c r="DVT145" s="66"/>
      <c r="DVU145" s="66"/>
      <c r="DVV145" s="66"/>
      <c r="DVW145" s="66"/>
      <c r="DVX145" s="66"/>
      <c r="DVY145" s="66"/>
      <c r="DVZ145" s="66"/>
      <c r="DWA145" s="66"/>
      <c r="DWB145" s="66"/>
      <c r="DWC145" s="66"/>
      <c r="DWD145" s="66"/>
      <c r="DWE145" s="66"/>
      <c r="DWF145" s="66"/>
      <c r="DWG145" s="66"/>
      <c r="DWH145" s="66"/>
      <c r="DWI145" s="66"/>
      <c r="DWJ145" s="66"/>
      <c r="DWK145" s="66"/>
      <c r="DWL145" s="66"/>
      <c r="DWM145" s="66"/>
      <c r="DWN145" s="66"/>
      <c r="DWO145" s="66"/>
      <c r="DWP145" s="66"/>
      <c r="DWQ145" s="66"/>
      <c r="DWR145" s="66"/>
      <c r="DWS145" s="66"/>
      <c r="DWT145" s="66"/>
      <c r="DWU145" s="66"/>
      <c r="DWV145" s="66"/>
      <c r="DWW145" s="66"/>
      <c r="DWX145" s="66"/>
      <c r="DWY145" s="66"/>
      <c r="DWZ145" s="66"/>
      <c r="DXA145" s="66"/>
      <c r="DXB145" s="66"/>
      <c r="DXC145" s="66"/>
      <c r="DXD145" s="66"/>
      <c r="DXE145" s="66"/>
      <c r="DXF145" s="66"/>
      <c r="DXG145" s="66"/>
      <c r="DXH145" s="66"/>
      <c r="DXI145" s="66"/>
      <c r="DXJ145" s="66"/>
      <c r="DXK145" s="66"/>
      <c r="DXL145" s="66"/>
      <c r="DXM145" s="66"/>
      <c r="DXN145" s="66"/>
      <c r="DXO145" s="66"/>
      <c r="DXP145" s="66"/>
      <c r="DXQ145" s="66"/>
      <c r="DXR145" s="66"/>
      <c r="DXS145" s="66"/>
      <c r="DXT145" s="66"/>
      <c r="DXU145" s="66"/>
      <c r="DXV145" s="66"/>
      <c r="DXW145" s="66"/>
      <c r="DXX145" s="66"/>
      <c r="DXY145" s="66"/>
      <c r="DXZ145" s="66"/>
      <c r="DYA145" s="66"/>
      <c r="DYB145" s="66"/>
      <c r="DYC145" s="66"/>
      <c r="DYD145" s="66"/>
      <c r="DYE145" s="66"/>
      <c r="DYF145" s="66"/>
      <c r="DYG145" s="66"/>
      <c r="DYH145" s="66"/>
      <c r="DYI145" s="66"/>
      <c r="DYJ145" s="66"/>
      <c r="DYK145" s="66"/>
      <c r="DYL145" s="66"/>
      <c r="DYM145" s="66"/>
      <c r="DYN145" s="66"/>
      <c r="DYO145" s="66"/>
      <c r="DYP145" s="66"/>
      <c r="DYQ145" s="66"/>
      <c r="DYR145" s="66"/>
      <c r="DYS145" s="66"/>
      <c r="DYT145" s="66"/>
      <c r="DYU145" s="66"/>
      <c r="DYV145" s="66"/>
      <c r="DYW145" s="66"/>
      <c r="DYX145" s="66"/>
      <c r="DYY145" s="66"/>
      <c r="DYZ145" s="66"/>
      <c r="DZA145" s="66"/>
      <c r="DZB145" s="66"/>
      <c r="DZC145" s="66"/>
      <c r="DZD145" s="66"/>
      <c r="DZE145" s="66"/>
      <c r="DZF145" s="66"/>
      <c r="DZG145" s="66"/>
      <c r="DZH145" s="66"/>
      <c r="DZI145" s="66"/>
      <c r="DZJ145" s="66"/>
      <c r="DZK145" s="66"/>
      <c r="DZL145" s="66"/>
      <c r="DZM145" s="66"/>
      <c r="DZN145" s="66"/>
      <c r="DZO145" s="66"/>
      <c r="DZP145" s="66"/>
      <c r="DZQ145" s="66"/>
      <c r="DZR145" s="66"/>
      <c r="DZS145" s="66"/>
      <c r="DZT145" s="66"/>
      <c r="DZU145" s="66"/>
      <c r="DZV145" s="66"/>
      <c r="DZW145" s="66"/>
      <c r="DZX145" s="66"/>
      <c r="DZY145" s="66"/>
      <c r="DZZ145" s="66"/>
      <c r="EAA145" s="66"/>
      <c r="EAB145" s="66"/>
      <c r="EAC145" s="66"/>
      <c r="EAD145" s="66"/>
      <c r="EAE145" s="66"/>
      <c r="EAF145" s="66"/>
      <c r="EAG145" s="66"/>
      <c r="EAH145" s="66"/>
      <c r="EAI145" s="66"/>
      <c r="EAJ145" s="66"/>
      <c r="EAK145" s="66"/>
      <c r="EAL145" s="66"/>
      <c r="EAM145" s="66"/>
      <c r="EAN145" s="66"/>
      <c r="EAO145" s="66"/>
      <c r="EAP145" s="66"/>
      <c r="EAQ145" s="66"/>
      <c r="EAR145" s="66"/>
      <c r="EAS145" s="66"/>
      <c r="EAT145" s="66"/>
      <c r="EAU145" s="66"/>
      <c r="EAV145" s="66"/>
      <c r="EAW145" s="66"/>
      <c r="EAX145" s="66"/>
      <c r="EAY145" s="66"/>
      <c r="EAZ145" s="66"/>
      <c r="EBA145" s="66"/>
      <c r="EBB145" s="66"/>
      <c r="EBC145" s="66"/>
      <c r="EBD145" s="66"/>
      <c r="EBE145" s="66"/>
      <c r="EBF145" s="66"/>
      <c r="EBG145" s="66"/>
      <c r="EBH145" s="66"/>
      <c r="EBI145" s="66"/>
      <c r="EBJ145" s="66"/>
      <c r="EBK145" s="66"/>
      <c r="EBL145" s="66"/>
      <c r="EBM145" s="66"/>
      <c r="EBN145" s="66"/>
      <c r="EBO145" s="66"/>
      <c r="EBP145" s="66"/>
      <c r="EBQ145" s="66"/>
      <c r="EBR145" s="66"/>
      <c r="EBS145" s="66"/>
      <c r="EBT145" s="66"/>
      <c r="EBU145" s="66"/>
      <c r="EBV145" s="66"/>
      <c r="EBW145" s="66"/>
      <c r="EBX145" s="66"/>
      <c r="EBY145" s="66"/>
      <c r="EBZ145" s="66"/>
      <c r="ECA145" s="66"/>
      <c r="ECB145" s="66"/>
      <c r="ECC145" s="66"/>
      <c r="ECD145" s="66"/>
      <c r="ECE145" s="66"/>
      <c r="ECF145" s="66"/>
      <c r="ECG145" s="66"/>
      <c r="ECH145" s="66"/>
      <c r="ECI145" s="66"/>
      <c r="ECJ145" s="66"/>
      <c r="ECK145" s="66"/>
      <c r="ECL145" s="66"/>
      <c r="ECM145" s="66"/>
      <c r="ECN145" s="66"/>
      <c r="ECO145" s="66"/>
      <c r="ECP145" s="66"/>
      <c r="ECQ145" s="66"/>
      <c r="ECR145" s="66"/>
      <c r="ECS145" s="66"/>
      <c r="ECT145" s="66"/>
      <c r="ECU145" s="66"/>
      <c r="ECV145" s="66"/>
      <c r="ECW145" s="66"/>
      <c r="ECX145" s="66"/>
      <c r="ECY145" s="66"/>
      <c r="ECZ145" s="66"/>
      <c r="EDA145" s="66"/>
      <c r="EDB145" s="66"/>
      <c r="EDC145" s="66"/>
      <c r="EDD145" s="66"/>
      <c r="EDE145" s="66"/>
      <c r="EDF145" s="66"/>
      <c r="EDG145" s="66"/>
      <c r="EDH145" s="66"/>
      <c r="EDI145" s="66"/>
      <c r="EDJ145" s="66"/>
      <c r="EDK145" s="66"/>
      <c r="EDL145" s="66"/>
      <c r="EDM145" s="66"/>
      <c r="EDN145" s="66"/>
      <c r="EDO145" s="66"/>
      <c r="EDP145" s="66"/>
      <c r="EDQ145" s="66"/>
      <c r="EDR145" s="66"/>
      <c r="EDS145" s="66"/>
      <c r="EDT145" s="66"/>
      <c r="EDU145" s="66"/>
      <c r="EDV145" s="66"/>
      <c r="EDW145" s="66"/>
      <c r="EDX145" s="66"/>
      <c r="EDY145" s="66"/>
      <c r="EDZ145" s="66"/>
      <c r="EEA145" s="66"/>
      <c r="EEB145" s="66"/>
      <c r="EEC145" s="66"/>
      <c r="EED145" s="66"/>
      <c r="EEE145" s="66"/>
      <c r="EEF145" s="66"/>
      <c r="EEG145" s="66"/>
      <c r="EEH145" s="66"/>
      <c r="EEI145" s="66"/>
      <c r="EEJ145" s="66"/>
      <c r="EEK145" s="66"/>
      <c r="EEL145" s="66"/>
      <c r="EEM145" s="66"/>
      <c r="EEN145" s="66"/>
      <c r="EEO145" s="66"/>
      <c r="EEP145" s="66"/>
      <c r="EEQ145" s="66"/>
      <c r="EER145" s="66"/>
      <c r="EES145" s="66"/>
      <c r="EET145" s="66"/>
      <c r="EEU145" s="66"/>
      <c r="EEV145" s="66"/>
      <c r="EEW145" s="66"/>
      <c r="EEX145" s="66"/>
      <c r="EEY145" s="66"/>
      <c r="EEZ145" s="66"/>
      <c r="EFA145" s="66"/>
      <c r="EFB145" s="66"/>
      <c r="EFC145" s="66"/>
      <c r="EFD145" s="66"/>
      <c r="EFE145" s="66"/>
      <c r="EFF145" s="66"/>
      <c r="EFG145" s="66"/>
      <c r="EFH145" s="66"/>
      <c r="EFI145" s="66"/>
      <c r="EFJ145" s="66"/>
      <c r="EFK145" s="66"/>
      <c r="EFL145" s="66"/>
      <c r="EFM145" s="66"/>
      <c r="EFN145" s="66"/>
      <c r="EFO145" s="66"/>
      <c r="EFP145" s="66"/>
      <c r="EFQ145" s="66"/>
      <c r="EFR145" s="66"/>
      <c r="EFS145" s="66"/>
      <c r="EFT145" s="66"/>
      <c r="EFU145" s="66"/>
      <c r="EFV145" s="66"/>
      <c r="EFW145" s="66"/>
      <c r="EFX145" s="66"/>
      <c r="EFY145" s="66"/>
      <c r="EFZ145" s="66"/>
      <c r="EGA145" s="66"/>
      <c r="EGB145" s="66"/>
      <c r="EGC145" s="66"/>
      <c r="EGD145" s="66"/>
      <c r="EGE145" s="66"/>
      <c r="EGF145" s="66"/>
      <c r="EGG145" s="66"/>
      <c r="EGH145" s="66"/>
      <c r="EGI145" s="66"/>
      <c r="EGJ145" s="66"/>
      <c r="EGK145" s="66"/>
      <c r="EGL145" s="66"/>
      <c r="EGM145" s="66"/>
      <c r="EGN145" s="66"/>
      <c r="EGO145" s="66"/>
      <c r="EGP145" s="66"/>
      <c r="EGQ145" s="66"/>
      <c r="EGR145" s="66"/>
      <c r="EGS145" s="66"/>
      <c r="EGT145" s="66"/>
      <c r="EGU145" s="66"/>
      <c r="EGV145" s="66"/>
      <c r="EGW145" s="66"/>
      <c r="EGX145" s="66"/>
      <c r="EGY145" s="66"/>
      <c r="EGZ145" s="66"/>
      <c r="EHA145" s="66"/>
      <c r="EHB145" s="66"/>
      <c r="EHC145" s="66"/>
      <c r="EHD145" s="66"/>
      <c r="EHE145" s="66"/>
      <c r="EHF145" s="66"/>
      <c r="EHG145" s="66"/>
      <c r="EHH145" s="66"/>
      <c r="EHI145" s="66"/>
      <c r="EHJ145" s="66"/>
      <c r="EHK145" s="66"/>
      <c r="EHL145" s="66"/>
      <c r="EHM145" s="66"/>
      <c r="EHN145" s="66"/>
      <c r="EHO145" s="66"/>
      <c r="EHP145" s="66"/>
      <c r="EHQ145" s="66"/>
      <c r="EHR145" s="66"/>
      <c r="EHS145" s="66"/>
      <c r="EHT145" s="66"/>
      <c r="EHU145" s="66"/>
      <c r="EHV145" s="66"/>
      <c r="EHW145" s="66"/>
      <c r="EHX145" s="66"/>
      <c r="EHY145" s="66"/>
      <c r="EHZ145" s="66"/>
      <c r="EIA145" s="66"/>
      <c r="EIB145" s="66"/>
      <c r="EIC145" s="66"/>
      <c r="EID145" s="66"/>
      <c r="EIE145" s="66"/>
      <c r="EIF145" s="66"/>
      <c r="EIG145" s="66"/>
      <c r="EIH145" s="66"/>
      <c r="EII145" s="66"/>
      <c r="EIJ145" s="66"/>
      <c r="EIK145" s="66"/>
      <c r="EIL145" s="66"/>
      <c r="EIM145" s="66"/>
      <c r="EIN145" s="66"/>
      <c r="EIO145" s="66"/>
      <c r="EIP145" s="66"/>
      <c r="EIQ145" s="66"/>
      <c r="EIR145" s="66"/>
      <c r="EIS145" s="66"/>
      <c r="EIT145" s="66"/>
      <c r="EIU145" s="66"/>
      <c r="EIV145" s="66"/>
      <c r="EIW145" s="66"/>
      <c r="EIX145" s="66"/>
      <c r="EIY145" s="66"/>
      <c r="EIZ145" s="66"/>
      <c r="EJA145" s="66"/>
      <c r="EJB145" s="66"/>
      <c r="EJC145" s="66"/>
      <c r="EJD145" s="66"/>
      <c r="EJE145" s="66"/>
      <c r="EJF145" s="66"/>
      <c r="EJG145" s="66"/>
      <c r="EJH145" s="66"/>
      <c r="EJI145" s="66"/>
      <c r="EJJ145" s="66"/>
      <c r="EJK145" s="66"/>
      <c r="EJL145" s="66"/>
      <c r="EJM145" s="66"/>
      <c r="EJN145" s="66"/>
      <c r="EJO145" s="66"/>
      <c r="EJP145" s="66"/>
      <c r="EJQ145" s="66"/>
      <c r="EJR145" s="66"/>
      <c r="EJS145" s="66"/>
      <c r="EJT145" s="66"/>
      <c r="EJU145" s="66"/>
      <c r="EJV145" s="66"/>
      <c r="EJW145" s="66"/>
      <c r="EJX145" s="66"/>
      <c r="EJY145" s="66"/>
      <c r="EJZ145" s="66"/>
      <c r="EKA145" s="66"/>
      <c r="EKB145" s="66"/>
      <c r="EKC145" s="66"/>
      <c r="EKD145" s="66"/>
      <c r="EKE145" s="66"/>
      <c r="EKF145" s="66"/>
      <c r="EKG145" s="66"/>
      <c r="EKH145" s="66"/>
      <c r="EKI145" s="66"/>
      <c r="EKJ145" s="66"/>
      <c r="EKK145" s="66"/>
      <c r="EKL145" s="66"/>
      <c r="EKM145" s="66"/>
      <c r="EKN145" s="66"/>
      <c r="EKO145" s="66"/>
      <c r="EKP145" s="66"/>
      <c r="EKQ145" s="66"/>
      <c r="EKR145" s="66"/>
      <c r="EKS145" s="66"/>
      <c r="EKT145" s="66"/>
      <c r="EKU145" s="66"/>
      <c r="EKV145" s="66"/>
      <c r="EKW145" s="66"/>
      <c r="EKX145" s="66"/>
      <c r="EKY145" s="66"/>
      <c r="EKZ145" s="66"/>
      <c r="ELA145" s="66"/>
      <c r="ELB145" s="66"/>
      <c r="ELC145" s="66"/>
      <c r="ELD145" s="66"/>
      <c r="ELE145" s="66"/>
      <c r="ELF145" s="66"/>
      <c r="ELG145" s="66"/>
      <c r="ELH145" s="66"/>
      <c r="ELI145" s="66"/>
      <c r="ELJ145" s="66"/>
      <c r="ELK145" s="66"/>
      <c r="ELL145" s="66"/>
      <c r="ELM145" s="66"/>
      <c r="ELN145" s="66"/>
      <c r="ELO145" s="66"/>
      <c r="ELP145" s="66"/>
      <c r="ELQ145" s="66"/>
      <c r="ELR145" s="66"/>
      <c r="ELS145" s="66"/>
      <c r="ELT145" s="66"/>
      <c r="ELU145" s="66"/>
      <c r="ELV145" s="66"/>
      <c r="ELW145" s="66"/>
      <c r="ELX145" s="66"/>
      <c r="ELY145" s="66"/>
      <c r="ELZ145" s="66"/>
      <c r="EMA145" s="66"/>
      <c r="EMB145" s="66"/>
      <c r="EMC145" s="66"/>
      <c r="EMD145" s="66"/>
      <c r="EME145" s="66"/>
      <c r="EMF145" s="66"/>
      <c r="EMG145" s="66"/>
      <c r="EMH145" s="66"/>
      <c r="EMI145" s="66"/>
      <c r="EMJ145" s="66"/>
      <c r="EMK145" s="66"/>
      <c r="EML145" s="66"/>
      <c r="EMM145" s="66"/>
      <c r="EMN145" s="66"/>
      <c r="EMO145" s="66"/>
      <c r="EMP145" s="66"/>
      <c r="EMQ145" s="66"/>
      <c r="EMR145" s="66"/>
      <c r="EMS145" s="66"/>
      <c r="EMT145" s="66"/>
      <c r="EMU145" s="66"/>
      <c r="EMV145" s="66"/>
      <c r="EMW145" s="66"/>
      <c r="EMX145" s="66"/>
      <c r="EMY145" s="66"/>
      <c r="EMZ145" s="66"/>
      <c r="ENA145" s="66"/>
      <c r="ENB145" s="66"/>
      <c r="ENC145" s="66"/>
      <c r="END145" s="66"/>
      <c r="ENE145" s="66"/>
      <c r="ENF145" s="66"/>
      <c r="ENG145" s="66"/>
      <c r="ENH145" s="66"/>
      <c r="ENI145" s="66"/>
      <c r="ENJ145" s="66"/>
      <c r="ENK145" s="66"/>
      <c r="ENL145" s="66"/>
      <c r="ENM145" s="66"/>
      <c r="ENN145" s="66"/>
      <c r="ENO145" s="66"/>
      <c r="ENP145" s="66"/>
      <c r="ENQ145" s="66"/>
      <c r="ENR145" s="66"/>
      <c r="ENS145" s="66"/>
      <c r="ENT145" s="66"/>
      <c r="ENU145" s="66"/>
      <c r="ENV145" s="66"/>
      <c r="ENW145" s="66"/>
      <c r="ENX145" s="66"/>
      <c r="ENY145" s="66"/>
      <c r="ENZ145" s="66"/>
      <c r="EOA145" s="66"/>
      <c r="EOB145" s="66"/>
      <c r="EOC145" s="66"/>
      <c r="EOD145" s="66"/>
      <c r="EOE145" s="66"/>
      <c r="EOF145" s="66"/>
      <c r="EOG145" s="66"/>
      <c r="EOH145" s="66"/>
      <c r="EOI145" s="66"/>
      <c r="EOJ145" s="66"/>
      <c r="EOK145" s="66"/>
      <c r="EOL145" s="66"/>
      <c r="EOM145" s="66"/>
      <c r="EON145" s="66"/>
      <c r="EOO145" s="66"/>
      <c r="EOP145" s="66"/>
      <c r="EOQ145" s="66"/>
      <c r="EOR145" s="66"/>
      <c r="EOS145" s="66"/>
      <c r="EOT145" s="66"/>
      <c r="EOU145" s="66"/>
      <c r="EOV145" s="66"/>
      <c r="EOW145" s="66"/>
      <c r="EOX145" s="66"/>
      <c r="EOY145" s="66"/>
      <c r="EOZ145" s="66"/>
      <c r="EPA145" s="66"/>
      <c r="EPB145" s="66"/>
      <c r="EPC145" s="66"/>
      <c r="EPD145" s="66"/>
      <c r="EPE145" s="66"/>
      <c r="EPF145" s="66"/>
      <c r="EPG145" s="66"/>
      <c r="EPH145" s="66"/>
      <c r="EPI145" s="66"/>
      <c r="EPJ145" s="66"/>
      <c r="EPK145" s="66"/>
      <c r="EPL145" s="66"/>
      <c r="EPM145" s="66"/>
      <c r="EPN145" s="66"/>
      <c r="EPO145" s="66"/>
      <c r="EPP145" s="66"/>
      <c r="EPQ145" s="66"/>
      <c r="EPR145" s="66"/>
      <c r="EPS145" s="66"/>
      <c r="EPT145" s="66"/>
      <c r="EPU145" s="66"/>
      <c r="EPV145" s="66"/>
      <c r="EPW145" s="66"/>
      <c r="EPX145" s="66"/>
      <c r="EPY145" s="66"/>
      <c r="EPZ145" s="66"/>
      <c r="EQA145" s="66"/>
      <c r="EQB145" s="66"/>
      <c r="EQC145" s="66"/>
      <c r="EQD145" s="66"/>
      <c r="EQE145" s="66"/>
      <c r="EQF145" s="66"/>
      <c r="EQG145" s="66"/>
      <c r="EQH145" s="66"/>
      <c r="EQI145" s="66"/>
      <c r="EQJ145" s="66"/>
      <c r="EQK145" s="66"/>
      <c r="EQL145" s="66"/>
      <c r="EQM145" s="66"/>
      <c r="EQN145" s="66"/>
      <c r="EQO145" s="66"/>
      <c r="EQP145" s="66"/>
      <c r="EQQ145" s="66"/>
      <c r="EQR145" s="66"/>
      <c r="EQS145" s="66"/>
      <c r="EQT145" s="66"/>
      <c r="EQU145" s="66"/>
      <c r="EQV145" s="66"/>
      <c r="EQW145" s="66"/>
      <c r="EQX145" s="66"/>
      <c r="EQY145" s="66"/>
      <c r="EQZ145" s="66"/>
      <c r="ERA145" s="66"/>
      <c r="ERB145" s="66"/>
      <c r="ERC145" s="66"/>
      <c r="ERD145" s="66"/>
      <c r="ERE145" s="66"/>
      <c r="ERF145" s="66"/>
      <c r="ERG145" s="66"/>
      <c r="ERH145" s="66"/>
      <c r="ERI145" s="66"/>
      <c r="ERJ145" s="66"/>
      <c r="ERK145" s="66"/>
      <c r="ERL145" s="66"/>
      <c r="ERM145" s="66"/>
      <c r="ERN145" s="66"/>
      <c r="ERO145" s="66"/>
      <c r="ERP145" s="66"/>
      <c r="ERQ145" s="66"/>
      <c r="ERR145" s="66"/>
      <c r="ERS145" s="66"/>
      <c r="ERT145" s="66"/>
      <c r="ERU145" s="66"/>
      <c r="ERV145" s="66"/>
      <c r="ERW145" s="66"/>
      <c r="ERX145" s="66"/>
      <c r="ERY145" s="66"/>
      <c r="ERZ145" s="66"/>
      <c r="ESA145" s="66"/>
      <c r="ESB145" s="66"/>
      <c r="ESC145" s="66"/>
      <c r="ESD145" s="66"/>
      <c r="ESE145" s="66"/>
      <c r="ESF145" s="66"/>
      <c r="ESG145" s="66"/>
      <c r="ESH145" s="66"/>
      <c r="ESI145" s="66"/>
      <c r="ESJ145" s="66"/>
      <c r="ESK145" s="66"/>
      <c r="ESL145" s="66"/>
      <c r="ESM145" s="66"/>
      <c r="ESN145" s="66"/>
      <c r="ESO145" s="66"/>
      <c r="ESP145" s="66"/>
      <c r="ESQ145" s="66"/>
      <c r="ESR145" s="66"/>
      <c r="ESS145" s="66"/>
      <c r="EST145" s="66"/>
      <c r="ESU145" s="66"/>
      <c r="ESV145" s="66"/>
      <c r="ESW145" s="66"/>
      <c r="ESX145" s="66"/>
      <c r="ESY145" s="66"/>
      <c r="ESZ145" s="66"/>
      <c r="ETA145" s="66"/>
      <c r="ETB145" s="66"/>
      <c r="ETC145" s="66"/>
      <c r="ETD145" s="66"/>
      <c r="ETE145" s="66"/>
      <c r="ETF145" s="66"/>
      <c r="ETG145" s="66"/>
      <c r="ETH145" s="66"/>
      <c r="ETI145" s="66"/>
      <c r="ETJ145" s="66"/>
      <c r="ETK145" s="66"/>
      <c r="ETL145" s="66"/>
      <c r="ETM145" s="66"/>
      <c r="ETN145" s="66"/>
      <c r="ETO145" s="66"/>
      <c r="ETP145" s="66"/>
      <c r="ETQ145" s="66"/>
      <c r="ETR145" s="66"/>
      <c r="ETS145" s="66"/>
      <c r="ETT145" s="66"/>
      <c r="ETU145" s="66"/>
      <c r="ETV145" s="66"/>
      <c r="ETW145" s="66"/>
      <c r="ETX145" s="66"/>
      <c r="ETY145" s="66"/>
      <c r="ETZ145" s="66"/>
      <c r="EUA145" s="66"/>
      <c r="EUB145" s="66"/>
      <c r="EUC145" s="66"/>
      <c r="EUD145" s="66"/>
      <c r="EUE145" s="66"/>
      <c r="EUF145" s="66"/>
      <c r="EUG145" s="66"/>
      <c r="EUH145" s="66"/>
      <c r="EUI145" s="66"/>
      <c r="EUJ145" s="66"/>
      <c r="EUK145" s="66"/>
      <c r="EUL145" s="66"/>
      <c r="EUM145" s="66"/>
      <c r="EUN145" s="66"/>
      <c r="EUO145" s="66"/>
      <c r="EUP145" s="66"/>
      <c r="EUQ145" s="66"/>
      <c r="EUR145" s="66"/>
      <c r="EUS145" s="66"/>
      <c r="EUT145" s="66"/>
      <c r="EUU145" s="66"/>
      <c r="EUV145" s="66"/>
      <c r="EUW145" s="66"/>
      <c r="EUX145" s="66"/>
      <c r="EUY145" s="66"/>
      <c r="EUZ145" s="66"/>
      <c r="EVA145" s="66"/>
      <c r="EVB145" s="66"/>
      <c r="EVC145" s="66"/>
      <c r="EVD145" s="66"/>
      <c r="EVE145" s="66"/>
      <c r="EVF145" s="66"/>
      <c r="EVG145" s="66"/>
      <c r="EVH145" s="66"/>
      <c r="EVI145" s="66"/>
      <c r="EVJ145" s="66"/>
      <c r="EVK145" s="66"/>
      <c r="EVL145" s="66"/>
      <c r="EVM145" s="66"/>
      <c r="EVN145" s="66"/>
      <c r="EVO145" s="66"/>
      <c r="EVP145" s="66"/>
      <c r="EVQ145" s="66"/>
      <c r="EVR145" s="66"/>
      <c r="EVS145" s="66"/>
      <c r="EVT145" s="66"/>
      <c r="EVU145" s="66"/>
      <c r="EVV145" s="66"/>
      <c r="EVW145" s="66"/>
      <c r="EVX145" s="66"/>
      <c r="EVY145" s="66"/>
      <c r="EVZ145" s="66"/>
      <c r="EWA145" s="66"/>
      <c r="EWB145" s="66"/>
      <c r="EWC145" s="66"/>
      <c r="EWD145" s="66"/>
      <c r="EWE145" s="66"/>
      <c r="EWF145" s="66"/>
      <c r="EWG145" s="66"/>
      <c r="EWH145" s="66"/>
      <c r="EWI145" s="66"/>
      <c r="EWJ145" s="66"/>
      <c r="EWK145" s="66"/>
      <c r="EWL145" s="66"/>
      <c r="EWM145" s="66"/>
      <c r="EWN145" s="66"/>
      <c r="EWO145" s="66"/>
      <c r="EWP145" s="66"/>
      <c r="EWQ145" s="66"/>
      <c r="EWR145" s="66"/>
      <c r="EWS145" s="66"/>
      <c r="EWT145" s="66"/>
      <c r="EWU145" s="66"/>
      <c r="EWV145" s="66"/>
      <c r="EWW145" s="66"/>
      <c r="EWX145" s="66"/>
      <c r="EWY145" s="66"/>
      <c r="EWZ145" s="66"/>
      <c r="EXA145" s="66"/>
      <c r="EXB145" s="66"/>
      <c r="EXC145" s="66"/>
      <c r="EXD145" s="66"/>
      <c r="EXE145" s="66"/>
      <c r="EXF145" s="66"/>
      <c r="EXG145" s="66"/>
      <c r="EXH145" s="66"/>
      <c r="EXI145" s="66"/>
      <c r="EXJ145" s="66"/>
      <c r="EXK145" s="66"/>
      <c r="EXL145" s="66"/>
      <c r="EXM145" s="66"/>
      <c r="EXN145" s="66"/>
      <c r="EXO145" s="66"/>
      <c r="EXP145" s="66"/>
      <c r="EXQ145" s="66"/>
      <c r="EXR145" s="66"/>
      <c r="EXS145" s="66"/>
      <c r="EXT145" s="66"/>
      <c r="EXU145" s="66"/>
      <c r="EXV145" s="66"/>
      <c r="EXW145" s="66"/>
      <c r="EXX145" s="66"/>
      <c r="EXY145" s="66"/>
      <c r="EXZ145" s="66"/>
      <c r="EYA145" s="66"/>
      <c r="EYB145" s="66"/>
      <c r="EYC145" s="66"/>
      <c r="EYD145" s="66"/>
      <c r="EYE145" s="66"/>
      <c r="EYF145" s="66"/>
      <c r="EYG145" s="66"/>
      <c r="EYH145" s="66"/>
      <c r="EYI145" s="66"/>
      <c r="EYJ145" s="66"/>
      <c r="EYK145" s="66"/>
      <c r="EYL145" s="66"/>
      <c r="EYM145" s="66"/>
      <c r="EYN145" s="66"/>
      <c r="EYO145" s="66"/>
      <c r="EYP145" s="66"/>
      <c r="EYQ145" s="66"/>
      <c r="EYR145" s="66"/>
      <c r="EYS145" s="66"/>
      <c r="EYT145" s="66"/>
      <c r="EYU145" s="66"/>
      <c r="EYV145" s="66"/>
      <c r="EYW145" s="66"/>
      <c r="EYX145" s="66"/>
      <c r="EYY145" s="66"/>
      <c r="EYZ145" s="66"/>
      <c r="EZA145" s="66"/>
      <c r="EZB145" s="66"/>
      <c r="EZC145" s="66"/>
      <c r="EZD145" s="66"/>
      <c r="EZE145" s="66"/>
      <c r="EZF145" s="66"/>
      <c r="EZG145" s="66"/>
      <c r="EZH145" s="66"/>
      <c r="EZI145" s="66"/>
      <c r="EZJ145" s="66"/>
      <c r="EZK145" s="66"/>
      <c r="EZL145" s="66"/>
      <c r="EZM145" s="66"/>
      <c r="EZN145" s="66"/>
      <c r="EZO145" s="66"/>
      <c r="EZP145" s="66"/>
      <c r="EZQ145" s="66"/>
      <c r="EZR145" s="66"/>
      <c r="EZS145" s="66"/>
      <c r="EZT145" s="66"/>
      <c r="EZU145" s="66"/>
      <c r="EZV145" s="66"/>
      <c r="EZW145" s="66"/>
      <c r="EZX145" s="66"/>
      <c r="EZY145" s="66"/>
      <c r="EZZ145" s="66"/>
      <c r="FAA145" s="66"/>
      <c r="FAB145" s="66"/>
      <c r="FAC145" s="66"/>
      <c r="FAD145" s="66"/>
      <c r="FAE145" s="66"/>
      <c r="FAF145" s="66"/>
      <c r="FAG145" s="66"/>
      <c r="FAH145" s="66"/>
      <c r="FAI145" s="66"/>
      <c r="FAJ145" s="66"/>
      <c r="FAK145" s="66"/>
      <c r="FAL145" s="66"/>
      <c r="FAM145" s="66"/>
      <c r="FAN145" s="66"/>
      <c r="FAO145" s="66"/>
      <c r="FAP145" s="66"/>
      <c r="FAQ145" s="66"/>
      <c r="FAR145" s="66"/>
      <c r="FAS145" s="66"/>
      <c r="FAT145" s="66"/>
      <c r="FAU145" s="66"/>
      <c r="FAV145" s="66"/>
      <c r="FAW145" s="66"/>
      <c r="FAX145" s="66"/>
      <c r="FAY145" s="66"/>
      <c r="FAZ145" s="66"/>
      <c r="FBA145" s="66"/>
      <c r="FBB145" s="66"/>
      <c r="FBC145" s="66"/>
      <c r="FBD145" s="66"/>
      <c r="FBE145" s="66"/>
      <c r="FBF145" s="66"/>
      <c r="FBG145" s="66"/>
      <c r="FBH145" s="66"/>
      <c r="FBI145" s="66"/>
      <c r="FBJ145" s="66"/>
      <c r="FBK145" s="66"/>
      <c r="FBL145" s="66"/>
      <c r="FBM145" s="66"/>
      <c r="FBN145" s="66"/>
      <c r="FBO145" s="66"/>
      <c r="FBP145" s="66"/>
      <c r="FBQ145" s="66"/>
      <c r="FBR145" s="66"/>
      <c r="FBS145" s="66"/>
      <c r="FBT145" s="66"/>
      <c r="FBU145" s="66"/>
      <c r="FBV145" s="66"/>
      <c r="FBW145" s="66"/>
      <c r="FBX145" s="66"/>
      <c r="FBY145" s="66"/>
      <c r="FBZ145" s="66"/>
      <c r="FCA145" s="66"/>
      <c r="FCB145" s="66"/>
      <c r="FCC145" s="66"/>
      <c r="FCD145" s="66"/>
      <c r="FCE145" s="66"/>
      <c r="FCF145" s="66"/>
      <c r="FCG145" s="66"/>
      <c r="FCH145" s="66"/>
      <c r="FCI145" s="66"/>
      <c r="FCJ145" s="66"/>
      <c r="FCK145" s="66"/>
      <c r="FCL145" s="66"/>
      <c r="FCM145" s="66"/>
      <c r="FCN145" s="66"/>
      <c r="FCO145" s="66"/>
      <c r="FCP145" s="66"/>
      <c r="FCQ145" s="66"/>
      <c r="FCR145" s="66"/>
      <c r="FCS145" s="66"/>
      <c r="FCT145" s="66"/>
      <c r="FCU145" s="66"/>
      <c r="FCV145" s="66"/>
      <c r="FCW145" s="66"/>
      <c r="FCX145" s="66"/>
      <c r="FCY145" s="66"/>
      <c r="FCZ145" s="66"/>
      <c r="FDA145" s="66"/>
      <c r="FDB145" s="66"/>
      <c r="FDC145" s="66"/>
      <c r="FDD145" s="66"/>
      <c r="FDE145" s="66"/>
      <c r="FDF145" s="66"/>
      <c r="FDG145" s="66"/>
      <c r="FDH145" s="66"/>
      <c r="FDI145" s="66"/>
      <c r="FDJ145" s="66"/>
      <c r="FDK145" s="66"/>
      <c r="FDL145" s="66"/>
      <c r="FDM145" s="66"/>
      <c r="FDN145" s="66"/>
      <c r="FDO145" s="66"/>
      <c r="FDP145" s="66"/>
      <c r="FDQ145" s="66"/>
      <c r="FDR145" s="66"/>
      <c r="FDS145" s="66"/>
      <c r="FDT145" s="66"/>
      <c r="FDU145" s="66"/>
      <c r="FDV145" s="66"/>
      <c r="FDW145" s="66"/>
      <c r="FDX145" s="66"/>
      <c r="FDY145" s="66"/>
      <c r="FDZ145" s="66"/>
      <c r="FEA145" s="66"/>
      <c r="FEB145" s="66"/>
      <c r="FEC145" s="66"/>
      <c r="FED145" s="66"/>
      <c r="FEE145" s="66"/>
      <c r="FEF145" s="66"/>
      <c r="FEG145" s="66"/>
      <c r="FEH145" s="66"/>
      <c r="FEI145" s="66"/>
      <c r="FEJ145" s="66"/>
      <c r="FEK145" s="66"/>
      <c r="FEL145" s="66"/>
      <c r="FEM145" s="66"/>
      <c r="FEN145" s="66"/>
      <c r="FEO145" s="66"/>
      <c r="FEP145" s="66"/>
      <c r="FEQ145" s="66"/>
      <c r="FER145" s="66"/>
      <c r="FES145" s="66"/>
      <c r="FET145" s="66"/>
      <c r="FEU145" s="66"/>
      <c r="FEV145" s="66"/>
      <c r="FEW145" s="66"/>
      <c r="FEX145" s="66"/>
      <c r="FEY145" s="66"/>
      <c r="FEZ145" s="66"/>
      <c r="FFA145" s="66"/>
      <c r="FFB145" s="66"/>
      <c r="FFC145" s="66"/>
      <c r="FFD145" s="66"/>
      <c r="FFE145" s="66"/>
      <c r="FFF145" s="66"/>
      <c r="FFG145" s="66"/>
      <c r="FFH145" s="66"/>
      <c r="FFI145" s="66"/>
      <c r="FFJ145" s="66"/>
      <c r="FFK145" s="66"/>
      <c r="FFL145" s="66"/>
      <c r="FFM145" s="66"/>
      <c r="FFN145" s="66"/>
      <c r="FFO145" s="66"/>
      <c r="FFP145" s="66"/>
      <c r="FFQ145" s="66"/>
      <c r="FFR145" s="66"/>
      <c r="FFS145" s="66"/>
      <c r="FFT145" s="66"/>
      <c r="FFU145" s="66"/>
      <c r="FFV145" s="66"/>
      <c r="FFW145" s="66"/>
      <c r="FFX145" s="66"/>
      <c r="FFY145" s="66"/>
      <c r="FFZ145" s="66"/>
      <c r="FGA145" s="66"/>
      <c r="FGB145" s="66"/>
      <c r="FGC145" s="66"/>
      <c r="FGD145" s="66"/>
      <c r="FGE145" s="66"/>
      <c r="FGF145" s="66"/>
      <c r="FGG145" s="66"/>
      <c r="FGH145" s="66"/>
      <c r="FGI145" s="66"/>
      <c r="FGJ145" s="66"/>
      <c r="FGK145" s="66"/>
      <c r="FGL145" s="66"/>
      <c r="FGM145" s="66"/>
      <c r="FGN145" s="66"/>
      <c r="FGO145" s="66"/>
      <c r="FGP145" s="66"/>
      <c r="FGQ145" s="66"/>
      <c r="FGR145" s="66"/>
      <c r="FGS145" s="66"/>
      <c r="FGT145" s="66"/>
      <c r="FGU145" s="66"/>
      <c r="FGV145" s="66"/>
      <c r="FGW145" s="66"/>
      <c r="FGX145" s="66"/>
      <c r="FGY145" s="66"/>
      <c r="FGZ145" s="66"/>
      <c r="FHA145" s="66"/>
      <c r="FHB145" s="66"/>
      <c r="FHC145" s="66"/>
      <c r="FHD145" s="66"/>
      <c r="FHE145" s="66"/>
      <c r="FHF145" s="66"/>
      <c r="FHG145" s="66"/>
      <c r="FHH145" s="66"/>
      <c r="FHI145" s="66"/>
      <c r="FHJ145" s="66"/>
      <c r="FHK145" s="66"/>
      <c r="FHL145" s="66"/>
      <c r="FHM145" s="66"/>
      <c r="FHN145" s="66"/>
      <c r="FHO145" s="66"/>
      <c r="FHP145" s="66"/>
      <c r="FHQ145" s="66"/>
      <c r="FHR145" s="66"/>
      <c r="FHS145" s="66"/>
      <c r="FHT145" s="66"/>
      <c r="FHU145" s="66"/>
      <c r="FHV145" s="66"/>
      <c r="FHW145" s="66"/>
      <c r="FHX145" s="66"/>
      <c r="FHY145" s="66"/>
      <c r="FHZ145" s="66"/>
      <c r="FIA145" s="66"/>
      <c r="FIB145" s="66"/>
      <c r="FIC145" s="66"/>
      <c r="FID145" s="66"/>
      <c r="FIE145" s="66"/>
      <c r="FIF145" s="66"/>
      <c r="FIG145" s="66"/>
      <c r="FIH145" s="66"/>
      <c r="FII145" s="66"/>
      <c r="FIJ145" s="66"/>
      <c r="FIK145" s="66"/>
      <c r="FIL145" s="66"/>
      <c r="FIM145" s="66"/>
      <c r="FIN145" s="66"/>
      <c r="FIO145" s="66"/>
      <c r="FIP145" s="66"/>
      <c r="FIQ145" s="66"/>
      <c r="FIR145" s="66"/>
      <c r="FIS145" s="66"/>
      <c r="FIT145" s="66"/>
      <c r="FIU145" s="66"/>
      <c r="FIV145" s="66"/>
      <c r="FIW145" s="66"/>
      <c r="FIX145" s="66"/>
      <c r="FIY145" s="66"/>
      <c r="FIZ145" s="66"/>
      <c r="FJA145" s="66"/>
      <c r="FJB145" s="66"/>
      <c r="FJC145" s="66"/>
      <c r="FJD145" s="66"/>
      <c r="FJE145" s="66"/>
      <c r="FJF145" s="66"/>
      <c r="FJG145" s="66"/>
      <c r="FJH145" s="66"/>
      <c r="FJI145" s="66"/>
      <c r="FJJ145" s="66"/>
      <c r="FJK145" s="66"/>
      <c r="FJL145" s="66"/>
      <c r="FJM145" s="66"/>
      <c r="FJN145" s="66"/>
      <c r="FJO145" s="66"/>
      <c r="FJP145" s="66"/>
      <c r="FJQ145" s="66"/>
      <c r="FJR145" s="66"/>
      <c r="FJS145" s="66"/>
      <c r="FJT145" s="66"/>
      <c r="FJU145" s="66"/>
      <c r="FJV145" s="66"/>
      <c r="FJW145" s="66"/>
      <c r="FJX145" s="66"/>
      <c r="FJY145" s="66"/>
      <c r="FJZ145" s="66"/>
      <c r="FKA145" s="66"/>
      <c r="FKB145" s="66"/>
      <c r="FKC145" s="66"/>
      <c r="FKD145" s="66"/>
      <c r="FKE145" s="66"/>
      <c r="FKF145" s="66"/>
      <c r="FKG145" s="66"/>
      <c r="FKH145" s="66"/>
      <c r="FKI145" s="66"/>
      <c r="FKJ145" s="66"/>
      <c r="FKK145" s="66"/>
      <c r="FKL145" s="66"/>
      <c r="FKM145" s="66"/>
      <c r="FKN145" s="66"/>
      <c r="FKO145" s="66"/>
      <c r="FKP145" s="66"/>
      <c r="FKQ145" s="66"/>
      <c r="FKR145" s="66"/>
      <c r="FKS145" s="66"/>
      <c r="FKT145" s="66"/>
      <c r="FKU145" s="66"/>
      <c r="FKV145" s="66"/>
      <c r="FKW145" s="66"/>
      <c r="FKX145" s="66"/>
      <c r="FKY145" s="66"/>
      <c r="FKZ145" s="66"/>
      <c r="FLA145" s="66"/>
      <c r="FLB145" s="66"/>
      <c r="FLC145" s="66"/>
      <c r="FLD145" s="66"/>
      <c r="FLE145" s="66"/>
      <c r="FLF145" s="66"/>
      <c r="FLG145" s="66"/>
      <c r="FLH145" s="66"/>
      <c r="FLI145" s="66"/>
      <c r="FLJ145" s="66"/>
      <c r="FLK145" s="66"/>
      <c r="FLL145" s="66"/>
      <c r="FLM145" s="66"/>
      <c r="FLN145" s="66"/>
      <c r="FLO145" s="66"/>
      <c r="FLP145" s="66"/>
      <c r="FLQ145" s="66"/>
      <c r="FLR145" s="66"/>
      <c r="FLS145" s="66"/>
      <c r="FLT145" s="66"/>
      <c r="FLU145" s="66"/>
      <c r="FLV145" s="66"/>
      <c r="FLW145" s="66"/>
      <c r="FLX145" s="66"/>
      <c r="FLY145" s="66"/>
      <c r="FLZ145" s="66"/>
      <c r="FMA145" s="66"/>
      <c r="FMB145" s="66"/>
      <c r="FMC145" s="66"/>
      <c r="FMD145" s="66"/>
      <c r="FME145" s="66"/>
      <c r="FMF145" s="66"/>
      <c r="FMG145" s="66"/>
      <c r="FMH145" s="66"/>
      <c r="FMI145" s="66"/>
      <c r="FMJ145" s="66"/>
      <c r="FMK145" s="66"/>
      <c r="FML145" s="66"/>
      <c r="FMM145" s="66"/>
      <c r="FMN145" s="66"/>
      <c r="FMO145" s="66"/>
      <c r="FMP145" s="66"/>
      <c r="FMQ145" s="66"/>
      <c r="FMR145" s="66"/>
      <c r="FMS145" s="66"/>
      <c r="FMT145" s="66"/>
      <c r="FMU145" s="66"/>
      <c r="FMV145" s="66"/>
      <c r="FMW145" s="66"/>
      <c r="FMX145" s="66"/>
      <c r="FMY145" s="66"/>
      <c r="FMZ145" s="66"/>
      <c r="FNA145" s="66"/>
      <c r="FNB145" s="66"/>
      <c r="FNC145" s="66"/>
      <c r="FND145" s="66"/>
      <c r="FNE145" s="66"/>
      <c r="FNF145" s="66"/>
      <c r="FNG145" s="66"/>
      <c r="FNH145" s="66"/>
      <c r="FNI145" s="66"/>
      <c r="FNJ145" s="66"/>
      <c r="FNK145" s="66"/>
      <c r="FNL145" s="66"/>
      <c r="FNM145" s="66"/>
      <c r="FNN145" s="66"/>
      <c r="FNO145" s="66"/>
      <c r="FNP145" s="66"/>
      <c r="FNQ145" s="66"/>
      <c r="FNR145" s="66"/>
      <c r="FNS145" s="66"/>
      <c r="FNT145" s="66"/>
      <c r="FNU145" s="66"/>
      <c r="FNV145" s="66"/>
      <c r="FNW145" s="66"/>
      <c r="FNX145" s="66"/>
      <c r="FNY145" s="66"/>
      <c r="FNZ145" s="66"/>
      <c r="FOA145" s="66"/>
      <c r="FOB145" s="66"/>
      <c r="FOC145" s="66"/>
      <c r="FOD145" s="66"/>
      <c r="FOE145" s="66"/>
      <c r="FOF145" s="66"/>
      <c r="FOG145" s="66"/>
      <c r="FOH145" s="66"/>
      <c r="FOI145" s="66"/>
      <c r="FOJ145" s="66"/>
      <c r="FOK145" s="66"/>
      <c r="FOL145" s="66"/>
      <c r="FOM145" s="66"/>
      <c r="FON145" s="66"/>
      <c r="FOO145" s="66"/>
      <c r="FOP145" s="66"/>
      <c r="FOQ145" s="66"/>
      <c r="FOR145" s="66"/>
      <c r="FOS145" s="66"/>
      <c r="FOT145" s="66"/>
      <c r="FOU145" s="66"/>
      <c r="FOV145" s="66"/>
      <c r="FOW145" s="66"/>
      <c r="FOX145" s="66"/>
      <c r="FOY145" s="66"/>
      <c r="FOZ145" s="66"/>
      <c r="FPA145" s="66"/>
      <c r="FPB145" s="66"/>
      <c r="FPC145" s="66"/>
      <c r="FPD145" s="66"/>
      <c r="FPE145" s="66"/>
      <c r="FPF145" s="66"/>
      <c r="FPG145" s="66"/>
      <c r="FPH145" s="66"/>
      <c r="FPI145" s="66"/>
      <c r="FPJ145" s="66"/>
      <c r="FPK145" s="66"/>
      <c r="FPL145" s="66"/>
      <c r="FPM145" s="66"/>
      <c r="FPN145" s="66"/>
      <c r="FPO145" s="66"/>
      <c r="FPP145" s="66"/>
      <c r="FPQ145" s="66"/>
      <c r="FPR145" s="66"/>
      <c r="FPS145" s="66"/>
      <c r="FPT145" s="66"/>
      <c r="FPU145" s="66"/>
      <c r="FPV145" s="66"/>
      <c r="FPW145" s="66"/>
      <c r="FPX145" s="66"/>
      <c r="FPY145" s="66"/>
      <c r="FPZ145" s="66"/>
      <c r="FQA145" s="66"/>
      <c r="FQB145" s="66"/>
      <c r="FQC145" s="66"/>
      <c r="FQD145" s="66"/>
      <c r="FQE145" s="66"/>
      <c r="FQF145" s="66"/>
      <c r="FQG145" s="66"/>
      <c r="FQH145" s="66"/>
      <c r="FQI145" s="66"/>
      <c r="FQJ145" s="66"/>
      <c r="FQK145" s="66"/>
      <c r="FQL145" s="66"/>
      <c r="FQM145" s="66"/>
      <c r="FQN145" s="66"/>
      <c r="FQO145" s="66"/>
      <c r="FQP145" s="66"/>
      <c r="FQQ145" s="66"/>
      <c r="FQR145" s="66"/>
      <c r="FQS145" s="66"/>
      <c r="FQT145" s="66"/>
      <c r="FQU145" s="66"/>
      <c r="FQV145" s="66"/>
      <c r="FQW145" s="66"/>
      <c r="FQX145" s="66"/>
      <c r="FQY145" s="66"/>
      <c r="FQZ145" s="66"/>
      <c r="FRA145" s="66"/>
      <c r="FRB145" s="66"/>
      <c r="FRC145" s="66"/>
      <c r="FRD145" s="66"/>
      <c r="FRE145" s="66"/>
      <c r="FRF145" s="66"/>
      <c r="FRG145" s="66"/>
      <c r="FRH145" s="66"/>
      <c r="FRI145" s="66"/>
      <c r="FRJ145" s="66"/>
      <c r="FRK145" s="66"/>
      <c r="FRL145" s="66"/>
      <c r="FRM145" s="66"/>
      <c r="FRN145" s="66"/>
      <c r="FRO145" s="66"/>
      <c r="FRP145" s="66"/>
      <c r="FRQ145" s="66"/>
      <c r="FRR145" s="66"/>
      <c r="FRS145" s="66"/>
      <c r="FRT145" s="66"/>
      <c r="FRU145" s="66"/>
      <c r="FRV145" s="66"/>
      <c r="FRW145" s="66"/>
      <c r="FRX145" s="66"/>
      <c r="FRY145" s="66"/>
      <c r="FRZ145" s="66"/>
      <c r="FSA145" s="66"/>
      <c r="FSB145" s="66"/>
      <c r="FSC145" s="66"/>
      <c r="FSD145" s="66"/>
      <c r="FSE145" s="66"/>
      <c r="FSF145" s="66"/>
      <c r="FSG145" s="66"/>
      <c r="FSH145" s="66"/>
      <c r="FSI145" s="66"/>
      <c r="FSJ145" s="66"/>
      <c r="FSK145" s="66"/>
      <c r="FSL145" s="66"/>
      <c r="FSM145" s="66"/>
      <c r="FSN145" s="66"/>
      <c r="FSO145" s="66"/>
      <c r="FSP145" s="66"/>
      <c r="FSQ145" s="66"/>
      <c r="FSR145" s="66"/>
      <c r="FSS145" s="66"/>
      <c r="FST145" s="66"/>
      <c r="FSU145" s="66"/>
      <c r="FSV145" s="66"/>
      <c r="FSW145" s="66"/>
      <c r="FSX145" s="66"/>
      <c r="FSY145" s="66"/>
      <c r="FSZ145" s="66"/>
      <c r="FTA145" s="66"/>
      <c r="FTB145" s="66"/>
      <c r="FTC145" s="66"/>
      <c r="FTD145" s="66"/>
      <c r="FTE145" s="66"/>
      <c r="FTF145" s="66"/>
      <c r="FTG145" s="66"/>
      <c r="FTH145" s="66"/>
      <c r="FTI145" s="66"/>
      <c r="FTJ145" s="66"/>
      <c r="FTK145" s="66"/>
      <c r="FTL145" s="66"/>
      <c r="FTM145" s="66"/>
      <c r="FTN145" s="66"/>
      <c r="FTO145" s="66"/>
      <c r="FTP145" s="66"/>
      <c r="FTQ145" s="66"/>
      <c r="FTR145" s="66"/>
      <c r="FTS145" s="66"/>
      <c r="FTT145" s="66"/>
      <c r="FTU145" s="66"/>
      <c r="FTV145" s="66"/>
      <c r="FTW145" s="66"/>
      <c r="FTX145" s="66"/>
      <c r="FTY145" s="66"/>
      <c r="FTZ145" s="66"/>
      <c r="FUA145" s="66"/>
      <c r="FUB145" s="66"/>
      <c r="FUC145" s="66"/>
      <c r="FUD145" s="66"/>
      <c r="FUE145" s="66"/>
      <c r="FUF145" s="66"/>
      <c r="FUG145" s="66"/>
      <c r="FUH145" s="66"/>
      <c r="FUI145" s="66"/>
      <c r="FUJ145" s="66"/>
      <c r="FUK145" s="66"/>
      <c r="FUL145" s="66"/>
      <c r="FUM145" s="66"/>
      <c r="FUN145" s="66"/>
      <c r="FUO145" s="66"/>
      <c r="FUP145" s="66"/>
      <c r="FUQ145" s="66"/>
      <c r="FUR145" s="66"/>
      <c r="FUS145" s="66"/>
      <c r="FUT145" s="66"/>
      <c r="FUU145" s="66"/>
      <c r="FUV145" s="66"/>
      <c r="FUW145" s="66"/>
      <c r="FUX145" s="66"/>
      <c r="FUY145" s="66"/>
      <c r="FUZ145" s="66"/>
      <c r="FVA145" s="66"/>
      <c r="FVB145" s="66"/>
      <c r="FVC145" s="66"/>
      <c r="FVD145" s="66"/>
      <c r="FVE145" s="66"/>
      <c r="FVF145" s="66"/>
      <c r="FVG145" s="66"/>
      <c r="FVH145" s="66"/>
      <c r="FVI145" s="66"/>
      <c r="FVJ145" s="66"/>
      <c r="FVK145" s="66"/>
      <c r="FVL145" s="66"/>
      <c r="FVM145" s="66"/>
      <c r="FVN145" s="66"/>
      <c r="FVO145" s="66"/>
      <c r="FVP145" s="66"/>
      <c r="FVQ145" s="66"/>
      <c r="FVR145" s="66"/>
      <c r="FVS145" s="66"/>
      <c r="FVT145" s="66"/>
      <c r="FVU145" s="66"/>
      <c r="FVV145" s="66"/>
      <c r="FVW145" s="66"/>
      <c r="FVX145" s="66"/>
      <c r="FVY145" s="66"/>
      <c r="FVZ145" s="66"/>
      <c r="FWA145" s="66"/>
      <c r="FWB145" s="66"/>
      <c r="FWC145" s="66"/>
      <c r="FWD145" s="66"/>
      <c r="FWE145" s="66"/>
      <c r="FWF145" s="66"/>
      <c r="FWG145" s="66"/>
      <c r="FWH145" s="66"/>
      <c r="FWI145" s="66"/>
      <c r="FWJ145" s="66"/>
      <c r="FWK145" s="66"/>
      <c r="FWL145" s="66"/>
      <c r="FWM145" s="66"/>
      <c r="FWN145" s="66"/>
      <c r="FWO145" s="66"/>
      <c r="FWP145" s="66"/>
      <c r="FWQ145" s="66"/>
      <c r="FWR145" s="66"/>
      <c r="FWS145" s="66"/>
      <c r="FWT145" s="66"/>
      <c r="FWU145" s="66"/>
      <c r="FWV145" s="66"/>
      <c r="FWW145" s="66"/>
      <c r="FWX145" s="66"/>
      <c r="FWY145" s="66"/>
      <c r="FWZ145" s="66"/>
      <c r="FXA145" s="66"/>
      <c r="FXB145" s="66"/>
      <c r="FXC145" s="66"/>
      <c r="FXD145" s="66"/>
      <c r="FXE145" s="66"/>
      <c r="FXF145" s="66"/>
      <c r="FXG145" s="66"/>
      <c r="FXH145" s="66"/>
      <c r="FXI145" s="66"/>
      <c r="FXJ145" s="66"/>
      <c r="FXK145" s="66"/>
      <c r="FXL145" s="66"/>
      <c r="FXM145" s="66"/>
      <c r="FXN145" s="66"/>
      <c r="FXO145" s="66"/>
      <c r="FXP145" s="66"/>
      <c r="FXQ145" s="66"/>
      <c r="FXR145" s="66"/>
      <c r="FXS145" s="66"/>
      <c r="FXT145" s="66"/>
      <c r="FXU145" s="66"/>
      <c r="FXV145" s="66"/>
      <c r="FXW145" s="66"/>
      <c r="FXX145" s="66"/>
      <c r="FXY145" s="66"/>
      <c r="FXZ145" s="66"/>
      <c r="FYA145" s="66"/>
      <c r="FYB145" s="66"/>
      <c r="FYC145" s="66"/>
      <c r="FYD145" s="66"/>
      <c r="FYE145" s="66"/>
      <c r="FYF145" s="66"/>
      <c r="FYG145" s="66"/>
      <c r="FYH145" s="66"/>
      <c r="FYI145" s="66"/>
      <c r="FYJ145" s="66"/>
      <c r="FYK145" s="66"/>
      <c r="FYL145" s="66"/>
      <c r="FYM145" s="66"/>
      <c r="FYN145" s="66"/>
      <c r="FYO145" s="66"/>
      <c r="FYP145" s="66"/>
      <c r="FYQ145" s="66"/>
      <c r="FYR145" s="66"/>
      <c r="FYS145" s="66"/>
      <c r="FYT145" s="66"/>
      <c r="FYU145" s="66"/>
      <c r="FYV145" s="66"/>
      <c r="FYW145" s="66"/>
      <c r="FYX145" s="66"/>
      <c r="FYY145" s="66"/>
      <c r="FYZ145" s="66"/>
      <c r="FZA145" s="66"/>
      <c r="FZB145" s="66"/>
      <c r="FZC145" s="66"/>
      <c r="FZD145" s="66"/>
      <c r="FZE145" s="66"/>
      <c r="FZF145" s="66"/>
      <c r="FZG145" s="66"/>
      <c r="FZH145" s="66"/>
      <c r="FZI145" s="66"/>
      <c r="FZJ145" s="66"/>
      <c r="FZK145" s="66"/>
      <c r="FZL145" s="66"/>
      <c r="FZM145" s="66"/>
      <c r="FZN145" s="66"/>
      <c r="FZO145" s="66"/>
      <c r="FZP145" s="66"/>
      <c r="FZQ145" s="66"/>
      <c r="FZR145" s="66"/>
      <c r="FZS145" s="66"/>
      <c r="FZT145" s="66"/>
      <c r="FZU145" s="66"/>
      <c r="FZV145" s="66"/>
      <c r="FZW145" s="66"/>
      <c r="FZX145" s="66"/>
      <c r="FZY145" s="66"/>
      <c r="FZZ145" s="66"/>
      <c r="GAA145" s="66"/>
      <c r="GAB145" s="66"/>
      <c r="GAC145" s="66"/>
      <c r="GAD145" s="66"/>
      <c r="GAE145" s="66"/>
      <c r="GAF145" s="66"/>
      <c r="GAG145" s="66"/>
      <c r="GAH145" s="66"/>
      <c r="GAI145" s="66"/>
      <c r="GAJ145" s="66"/>
      <c r="GAK145" s="66"/>
      <c r="GAL145" s="66"/>
      <c r="GAM145" s="66"/>
      <c r="GAN145" s="66"/>
      <c r="GAO145" s="66"/>
      <c r="GAP145" s="66"/>
      <c r="GAQ145" s="66"/>
      <c r="GAR145" s="66"/>
      <c r="GAS145" s="66"/>
      <c r="GAT145" s="66"/>
      <c r="GAU145" s="66"/>
      <c r="GAV145" s="66"/>
      <c r="GAW145" s="66"/>
      <c r="GAX145" s="66"/>
      <c r="GAY145" s="66"/>
      <c r="GAZ145" s="66"/>
      <c r="GBA145" s="66"/>
      <c r="GBB145" s="66"/>
      <c r="GBC145" s="66"/>
      <c r="GBD145" s="66"/>
      <c r="GBE145" s="66"/>
      <c r="GBF145" s="66"/>
      <c r="GBG145" s="66"/>
      <c r="GBH145" s="66"/>
      <c r="GBI145" s="66"/>
      <c r="GBJ145" s="66"/>
      <c r="GBK145" s="66"/>
      <c r="GBL145" s="66"/>
      <c r="GBM145" s="66"/>
      <c r="GBN145" s="66"/>
      <c r="GBO145" s="66"/>
      <c r="GBP145" s="66"/>
      <c r="GBQ145" s="66"/>
      <c r="GBR145" s="66"/>
      <c r="GBS145" s="66"/>
      <c r="GBT145" s="66"/>
      <c r="GBU145" s="66"/>
      <c r="GBV145" s="66"/>
      <c r="GBW145" s="66"/>
      <c r="GBX145" s="66"/>
      <c r="GBY145" s="66"/>
      <c r="GBZ145" s="66"/>
      <c r="GCA145" s="66"/>
      <c r="GCB145" s="66"/>
      <c r="GCC145" s="66"/>
      <c r="GCD145" s="66"/>
      <c r="GCE145" s="66"/>
      <c r="GCF145" s="66"/>
      <c r="GCG145" s="66"/>
      <c r="GCH145" s="66"/>
      <c r="GCI145" s="66"/>
      <c r="GCJ145" s="66"/>
      <c r="GCK145" s="66"/>
      <c r="GCL145" s="66"/>
      <c r="GCM145" s="66"/>
      <c r="GCN145" s="66"/>
      <c r="GCO145" s="66"/>
      <c r="GCP145" s="66"/>
      <c r="GCQ145" s="66"/>
      <c r="GCR145" s="66"/>
      <c r="GCS145" s="66"/>
      <c r="GCT145" s="66"/>
      <c r="GCU145" s="66"/>
      <c r="GCV145" s="66"/>
      <c r="GCW145" s="66"/>
      <c r="GCX145" s="66"/>
      <c r="GCY145" s="66"/>
      <c r="GCZ145" s="66"/>
      <c r="GDA145" s="66"/>
      <c r="GDB145" s="66"/>
      <c r="GDC145" s="66"/>
      <c r="GDD145" s="66"/>
      <c r="GDE145" s="66"/>
      <c r="GDF145" s="66"/>
      <c r="GDG145" s="66"/>
      <c r="GDH145" s="66"/>
      <c r="GDI145" s="66"/>
      <c r="GDJ145" s="66"/>
      <c r="GDK145" s="66"/>
      <c r="GDL145" s="66"/>
      <c r="GDM145" s="66"/>
      <c r="GDN145" s="66"/>
      <c r="GDO145" s="66"/>
      <c r="GDP145" s="66"/>
      <c r="GDQ145" s="66"/>
      <c r="GDR145" s="66"/>
      <c r="GDS145" s="66"/>
      <c r="GDT145" s="66"/>
      <c r="GDU145" s="66"/>
      <c r="GDV145" s="66"/>
      <c r="GDW145" s="66"/>
      <c r="GDX145" s="66"/>
      <c r="GDY145" s="66"/>
      <c r="GDZ145" s="66"/>
      <c r="GEA145" s="66"/>
      <c r="GEB145" s="66"/>
      <c r="GEC145" s="66"/>
      <c r="GED145" s="66"/>
      <c r="GEE145" s="66"/>
      <c r="GEF145" s="66"/>
      <c r="GEG145" s="66"/>
      <c r="GEH145" s="66"/>
      <c r="GEI145" s="66"/>
      <c r="GEJ145" s="66"/>
      <c r="GEK145" s="66"/>
      <c r="GEL145" s="66"/>
      <c r="GEM145" s="66"/>
      <c r="GEN145" s="66"/>
      <c r="GEO145" s="66"/>
      <c r="GEP145" s="66"/>
      <c r="GEQ145" s="66"/>
      <c r="GER145" s="66"/>
      <c r="GES145" s="66"/>
      <c r="GET145" s="66"/>
      <c r="GEU145" s="66"/>
      <c r="GEV145" s="66"/>
      <c r="GEW145" s="66"/>
      <c r="GEX145" s="66"/>
      <c r="GEY145" s="66"/>
      <c r="GEZ145" s="66"/>
      <c r="GFA145" s="66"/>
      <c r="GFB145" s="66"/>
      <c r="GFC145" s="66"/>
      <c r="GFD145" s="66"/>
      <c r="GFE145" s="66"/>
      <c r="GFF145" s="66"/>
      <c r="GFG145" s="66"/>
      <c r="GFH145" s="66"/>
      <c r="GFI145" s="66"/>
      <c r="GFJ145" s="66"/>
      <c r="GFK145" s="66"/>
      <c r="GFL145" s="66"/>
      <c r="GFM145" s="66"/>
      <c r="GFN145" s="66"/>
      <c r="GFO145" s="66"/>
      <c r="GFP145" s="66"/>
      <c r="GFQ145" s="66"/>
      <c r="GFR145" s="66"/>
      <c r="GFS145" s="66"/>
      <c r="GFT145" s="66"/>
      <c r="GFU145" s="66"/>
      <c r="GFV145" s="66"/>
      <c r="GFW145" s="66"/>
      <c r="GFX145" s="66"/>
      <c r="GFY145" s="66"/>
      <c r="GFZ145" s="66"/>
      <c r="GGA145" s="66"/>
      <c r="GGB145" s="66"/>
      <c r="GGC145" s="66"/>
      <c r="GGD145" s="66"/>
      <c r="GGE145" s="66"/>
      <c r="GGF145" s="66"/>
      <c r="GGG145" s="66"/>
      <c r="GGH145" s="66"/>
      <c r="GGI145" s="66"/>
      <c r="GGJ145" s="66"/>
      <c r="GGK145" s="66"/>
      <c r="GGL145" s="66"/>
      <c r="GGM145" s="66"/>
      <c r="GGN145" s="66"/>
      <c r="GGO145" s="66"/>
      <c r="GGP145" s="66"/>
      <c r="GGQ145" s="66"/>
      <c r="GGR145" s="66"/>
      <c r="GGS145" s="66"/>
      <c r="GGT145" s="66"/>
      <c r="GGU145" s="66"/>
      <c r="GGV145" s="66"/>
      <c r="GGW145" s="66"/>
      <c r="GGX145" s="66"/>
      <c r="GGY145" s="66"/>
      <c r="GGZ145" s="66"/>
      <c r="GHA145" s="66"/>
      <c r="GHB145" s="66"/>
      <c r="GHC145" s="66"/>
      <c r="GHD145" s="66"/>
      <c r="GHE145" s="66"/>
      <c r="GHF145" s="66"/>
      <c r="GHG145" s="66"/>
      <c r="GHH145" s="66"/>
      <c r="GHI145" s="66"/>
      <c r="GHJ145" s="66"/>
      <c r="GHK145" s="66"/>
      <c r="GHL145" s="66"/>
      <c r="GHM145" s="66"/>
      <c r="GHN145" s="66"/>
      <c r="GHO145" s="66"/>
      <c r="GHP145" s="66"/>
      <c r="GHQ145" s="66"/>
      <c r="GHR145" s="66"/>
      <c r="GHS145" s="66"/>
      <c r="GHT145" s="66"/>
      <c r="GHU145" s="66"/>
      <c r="GHV145" s="66"/>
      <c r="GHW145" s="66"/>
      <c r="GHX145" s="66"/>
      <c r="GHY145" s="66"/>
      <c r="GHZ145" s="66"/>
      <c r="GIA145" s="66"/>
      <c r="GIB145" s="66"/>
      <c r="GIC145" s="66"/>
      <c r="GID145" s="66"/>
      <c r="GIE145" s="66"/>
      <c r="GIF145" s="66"/>
      <c r="GIG145" s="66"/>
      <c r="GIH145" s="66"/>
      <c r="GII145" s="66"/>
      <c r="GIJ145" s="66"/>
      <c r="GIK145" s="66"/>
      <c r="GIL145" s="66"/>
      <c r="GIM145" s="66"/>
      <c r="GIN145" s="66"/>
      <c r="GIO145" s="66"/>
      <c r="GIP145" s="66"/>
      <c r="GIQ145" s="66"/>
      <c r="GIR145" s="66"/>
      <c r="GIS145" s="66"/>
      <c r="GIT145" s="66"/>
      <c r="GIU145" s="66"/>
      <c r="GIV145" s="66"/>
      <c r="GIW145" s="66"/>
      <c r="GIX145" s="66"/>
      <c r="GIY145" s="66"/>
      <c r="GIZ145" s="66"/>
      <c r="GJA145" s="66"/>
      <c r="GJB145" s="66"/>
      <c r="GJC145" s="66"/>
      <c r="GJD145" s="66"/>
      <c r="GJE145" s="66"/>
      <c r="GJF145" s="66"/>
      <c r="GJG145" s="66"/>
      <c r="GJH145" s="66"/>
      <c r="GJI145" s="66"/>
      <c r="GJJ145" s="66"/>
      <c r="GJK145" s="66"/>
      <c r="GJL145" s="66"/>
      <c r="GJM145" s="66"/>
      <c r="GJN145" s="66"/>
      <c r="GJO145" s="66"/>
      <c r="GJP145" s="66"/>
      <c r="GJQ145" s="66"/>
      <c r="GJR145" s="66"/>
      <c r="GJS145" s="66"/>
      <c r="GJT145" s="66"/>
      <c r="GJU145" s="66"/>
      <c r="GJV145" s="66"/>
      <c r="GJW145" s="66"/>
      <c r="GJX145" s="66"/>
      <c r="GJY145" s="66"/>
      <c r="GJZ145" s="66"/>
      <c r="GKA145" s="66"/>
      <c r="GKB145" s="66"/>
      <c r="GKC145" s="66"/>
      <c r="GKD145" s="66"/>
      <c r="GKE145" s="66"/>
      <c r="GKF145" s="66"/>
      <c r="GKG145" s="66"/>
      <c r="GKH145" s="66"/>
      <c r="GKI145" s="66"/>
      <c r="GKJ145" s="66"/>
      <c r="GKK145" s="66"/>
      <c r="GKL145" s="66"/>
      <c r="GKM145" s="66"/>
      <c r="GKN145" s="66"/>
      <c r="GKO145" s="66"/>
      <c r="GKP145" s="66"/>
      <c r="GKQ145" s="66"/>
      <c r="GKR145" s="66"/>
      <c r="GKS145" s="66"/>
      <c r="GKT145" s="66"/>
      <c r="GKU145" s="66"/>
      <c r="GKV145" s="66"/>
      <c r="GKW145" s="66"/>
      <c r="GKX145" s="66"/>
      <c r="GKY145" s="66"/>
      <c r="GKZ145" s="66"/>
      <c r="GLA145" s="66"/>
      <c r="GLB145" s="66"/>
      <c r="GLC145" s="66"/>
      <c r="GLD145" s="66"/>
      <c r="GLE145" s="66"/>
      <c r="GLF145" s="66"/>
      <c r="GLG145" s="66"/>
      <c r="GLH145" s="66"/>
      <c r="GLI145" s="66"/>
      <c r="GLJ145" s="66"/>
      <c r="GLK145" s="66"/>
      <c r="GLL145" s="66"/>
      <c r="GLM145" s="66"/>
      <c r="GLN145" s="66"/>
      <c r="GLO145" s="66"/>
      <c r="GLP145" s="66"/>
      <c r="GLQ145" s="66"/>
      <c r="GLR145" s="66"/>
      <c r="GLS145" s="66"/>
      <c r="GLT145" s="66"/>
      <c r="GLU145" s="66"/>
      <c r="GLV145" s="66"/>
      <c r="GLW145" s="66"/>
      <c r="GLX145" s="66"/>
      <c r="GLY145" s="66"/>
      <c r="GLZ145" s="66"/>
      <c r="GMA145" s="66"/>
      <c r="GMB145" s="66"/>
      <c r="GMC145" s="66"/>
      <c r="GMD145" s="66"/>
      <c r="GME145" s="66"/>
      <c r="GMF145" s="66"/>
      <c r="GMG145" s="66"/>
      <c r="GMH145" s="66"/>
      <c r="GMI145" s="66"/>
      <c r="GMJ145" s="66"/>
      <c r="GMK145" s="66"/>
      <c r="GML145" s="66"/>
      <c r="GMM145" s="66"/>
      <c r="GMN145" s="66"/>
      <c r="GMO145" s="66"/>
      <c r="GMP145" s="66"/>
      <c r="GMQ145" s="66"/>
      <c r="GMR145" s="66"/>
      <c r="GMS145" s="66"/>
      <c r="GMT145" s="66"/>
      <c r="GMU145" s="66"/>
      <c r="GMV145" s="66"/>
      <c r="GMW145" s="66"/>
      <c r="GMX145" s="66"/>
      <c r="GMY145" s="66"/>
      <c r="GMZ145" s="66"/>
      <c r="GNA145" s="66"/>
      <c r="GNB145" s="66"/>
      <c r="GNC145" s="66"/>
      <c r="GND145" s="66"/>
      <c r="GNE145" s="66"/>
      <c r="GNF145" s="66"/>
      <c r="GNG145" s="66"/>
      <c r="GNH145" s="66"/>
      <c r="GNI145" s="66"/>
      <c r="GNJ145" s="66"/>
      <c r="GNK145" s="66"/>
      <c r="GNL145" s="66"/>
      <c r="GNM145" s="66"/>
      <c r="GNN145" s="66"/>
      <c r="GNO145" s="66"/>
      <c r="GNP145" s="66"/>
      <c r="GNQ145" s="66"/>
      <c r="GNR145" s="66"/>
      <c r="GNS145" s="66"/>
      <c r="GNT145" s="66"/>
      <c r="GNU145" s="66"/>
      <c r="GNV145" s="66"/>
      <c r="GNW145" s="66"/>
      <c r="GNX145" s="66"/>
      <c r="GNY145" s="66"/>
      <c r="GNZ145" s="66"/>
      <c r="GOA145" s="66"/>
      <c r="GOB145" s="66"/>
      <c r="GOC145" s="66"/>
      <c r="GOD145" s="66"/>
      <c r="GOE145" s="66"/>
      <c r="GOF145" s="66"/>
      <c r="GOG145" s="66"/>
      <c r="GOH145" s="66"/>
      <c r="GOI145" s="66"/>
      <c r="GOJ145" s="66"/>
      <c r="GOK145" s="66"/>
      <c r="GOL145" s="66"/>
      <c r="GOM145" s="66"/>
      <c r="GON145" s="66"/>
      <c r="GOO145" s="66"/>
      <c r="GOP145" s="66"/>
      <c r="GOQ145" s="66"/>
      <c r="GOR145" s="66"/>
      <c r="GOS145" s="66"/>
      <c r="GOT145" s="66"/>
      <c r="GOU145" s="66"/>
      <c r="GOV145" s="66"/>
      <c r="GOW145" s="66"/>
      <c r="GOX145" s="66"/>
      <c r="GOY145" s="66"/>
      <c r="GOZ145" s="66"/>
      <c r="GPA145" s="66"/>
      <c r="GPB145" s="66"/>
      <c r="GPC145" s="66"/>
      <c r="GPD145" s="66"/>
      <c r="GPE145" s="66"/>
      <c r="GPF145" s="66"/>
      <c r="GPG145" s="66"/>
      <c r="GPH145" s="66"/>
      <c r="GPI145" s="66"/>
      <c r="GPJ145" s="66"/>
      <c r="GPK145" s="66"/>
      <c r="GPL145" s="66"/>
      <c r="GPM145" s="66"/>
      <c r="GPN145" s="66"/>
      <c r="GPO145" s="66"/>
      <c r="GPP145" s="66"/>
      <c r="GPQ145" s="66"/>
      <c r="GPR145" s="66"/>
      <c r="GPS145" s="66"/>
      <c r="GPT145" s="66"/>
      <c r="GPU145" s="66"/>
      <c r="GPV145" s="66"/>
      <c r="GPW145" s="66"/>
      <c r="GPX145" s="66"/>
      <c r="GPY145" s="66"/>
      <c r="GPZ145" s="66"/>
      <c r="GQA145" s="66"/>
      <c r="GQB145" s="66"/>
      <c r="GQC145" s="66"/>
      <c r="GQD145" s="66"/>
      <c r="GQE145" s="66"/>
      <c r="GQF145" s="66"/>
      <c r="GQG145" s="66"/>
      <c r="GQH145" s="66"/>
      <c r="GQI145" s="66"/>
      <c r="GQJ145" s="66"/>
      <c r="GQK145" s="66"/>
      <c r="GQL145" s="66"/>
      <c r="GQM145" s="66"/>
      <c r="GQN145" s="66"/>
      <c r="GQO145" s="66"/>
      <c r="GQP145" s="66"/>
      <c r="GQQ145" s="66"/>
      <c r="GQR145" s="66"/>
      <c r="GQS145" s="66"/>
      <c r="GQT145" s="66"/>
      <c r="GQU145" s="66"/>
      <c r="GQV145" s="66"/>
      <c r="GQW145" s="66"/>
      <c r="GQX145" s="66"/>
      <c r="GQY145" s="66"/>
      <c r="GQZ145" s="66"/>
      <c r="GRA145" s="66"/>
      <c r="GRB145" s="66"/>
      <c r="GRC145" s="66"/>
      <c r="GRD145" s="66"/>
      <c r="GRE145" s="66"/>
      <c r="GRF145" s="66"/>
      <c r="GRG145" s="66"/>
      <c r="GRH145" s="66"/>
      <c r="GRI145" s="66"/>
      <c r="GRJ145" s="66"/>
      <c r="GRK145" s="66"/>
      <c r="GRL145" s="66"/>
      <c r="GRM145" s="66"/>
      <c r="GRN145" s="66"/>
      <c r="GRO145" s="66"/>
      <c r="GRP145" s="66"/>
      <c r="GRQ145" s="66"/>
      <c r="GRR145" s="66"/>
      <c r="GRS145" s="66"/>
      <c r="GRT145" s="66"/>
      <c r="GRU145" s="66"/>
      <c r="GRV145" s="66"/>
      <c r="GRW145" s="66"/>
      <c r="GRX145" s="66"/>
      <c r="GRY145" s="66"/>
      <c r="GRZ145" s="66"/>
      <c r="GSA145" s="66"/>
      <c r="GSB145" s="66"/>
      <c r="GSC145" s="66"/>
      <c r="GSD145" s="66"/>
      <c r="GSE145" s="66"/>
      <c r="GSF145" s="66"/>
      <c r="GSG145" s="66"/>
      <c r="GSH145" s="66"/>
      <c r="GSI145" s="66"/>
      <c r="GSJ145" s="66"/>
      <c r="GSK145" s="66"/>
      <c r="GSL145" s="66"/>
      <c r="GSM145" s="66"/>
      <c r="GSN145" s="66"/>
      <c r="GSO145" s="66"/>
      <c r="GSP145" s="66"/>
      <c r="GSQ145" s="66"/>
      <c r="GSR145" s="66"/>
      <c r="GSS145" s="66"/>
      <c r="GST145" s="66"/>
      <c r="GSU145" s="66"/>
      <c r="GSV145" s="66"/>
      <c r="GSW145" s="66"/>
      <c r="GSX145" s="66"/>
      <c r="GSY145" s="66"/>
      <c r="GSZ145" s="66"/>
      <c r="GTA145" s="66"/>
      <c r="GTB145" s="66"/>
      <c r="GTC145" s="66"/>
      <c r="GTD145" s="66"/>
      <c r="GTE145" s="66"/>
      <c r="GTF145" s="66"/>
      <c r="GTG145" s="66"/>
      <c r="GTH145" s="66"/>
      <c r="GTI145" s="66"/>
      <c r="GTJ145" s="66"/>
      <c r="GTK145" s="66"/>
      <c r="GTL145" s="66"/>
      <c r="GTM145" s="66"/>
      <c r="GTN145" s="66"/>
      <c r="GTO145" s="66"/>
      <c r="GTP145" s="66"/>
      <c r="GTQ145" s="66"/>
      <c r="GTR145" s="66"/>
      <c r="GTS145" s="66"/>
      <c r="GTT145" s="66"/>
      <c r="GTU145" s="66"/>
      <c r="GTV145" s="66"/>
      <c r="GTW145" s="66"/>
      <c r="GTX145" s="66"/>
      <c r="GTY145" s="66"/>
      <c r="GTZ145" s="66"/>
      <c r="GUA145" s="66"/>
      <c r="GUB145" s="66"/>
      <c r="GUC145" s="66"/>
      <c r="GUD145" s="66"/>
      <c r="GUE145" s="66"/>
      <c r="GUF145" s="66"/>
      <c r="GUG145" s="66"/>
      <c r="GUH145" s="66"/>
      <c r="GUI145" s="66"/>
      <c r="GUJ145" s="66"/>
      <c r="GUK145" s="66"/>
      <c r="GUL145" s="66"/>
      <c r="GUM145" s="66"/>
      <c r="GUN145" s="66"/>
      <c r="GUO145" s="66"/>
      <c r="GUP145" s="66"/>
      <c r="GUQ145" s="66"/>
      <c r="GUR145" s="66"/>
      <c r="GUS145" s="66"/>
      <c r="GUT145" s="66"/>
      <c r="GUU145" s="66"/>
      <c r="GUV145" s="66"/>
      <c r="GUW145" s="66"/>
      <c r="GUX145" s="66"/>
      <c r="GUY145" s="66"/>
      <c r="GUZ145" s="66"/>
      <c r="GVA145" s="66"/>
      <c r="GVB145" s="66"/>
      <c r="GVC145" s="66"/>
      <c r="GVD145" s="66"/>
      <c r="GVE145" s="66"/>
      <c r="GVF145" s="66"/>
      <c r="GVG145" s="66"/>
      <c r="GVH145" s="66"/>
      <c r="GVI145" s="66"/>
      <c r="GVJ145" s="66"/>
      <c r="GVK145" s="66"/>
      <c r="GVL145" s="66"/>
      <c r="GVM145" s="66"/>
      <c r="GVN145" s="66"/>
      <c r="GVO145" s="66"/>
      <c r="GVP145" s="66"/>
      <c r="GVQ145" s="66"/>
      <c r="GVR145" s="66"/>
      <c r="GVS145" s="66"/>
      <c r="GVT145" s="66"/>
      <c r="GVU145" s="66"/>
      <c r="GVV145" s="66"/>
      <c r="GVW145" s="66"/>
      <c r="GVX145" s="66"/>
      <c r="GVY145" s="66"/>
      <c r="GVZ145" s="66"/>
      <c r="GWA145" s="66"/>
      <c r="GWB145" s="66"/>
      <c r="GWC145" s="66"/>
      <c r="GWD145" s="66"/>
      <c r="GWE145" s="66"/>
      <c r="GWF145" s="66"/>
      <c r="GWG145" s="66"/>
      <c r="GWH145" s="66"/>
      <c r="GWI145" s="66"/>
      <c r="GWJ145" s="66"/>
      <c r="GWK145" s="66"/>
      <c r="GWL145" s="66"/>
      <c r="GWM145" s="66"/>
      <c r="GWN145" s="66"/>
      <c r="GWO145" s="66"/>
      <c r="GWP145" s="66"/>
      <c r="GWQ145" s="66"/>
      <c r="GWR145" s="66"/>
      <c r="GWS145" s="66"/>
      <c r="GWT145" s="66"/>
      <c r="GWU145" s="66"/>
      <c r="GWV145" s="66"/>
      <c r="GWW145" s="66"/>
      <c r="GWX145" s="66"/>
      <c r="GWY145" s="66"/>
      <c r="GWZ145" s="66"/>
      <c r="GXA145" s="66"/>
      <c r="GXB145" s="66"/>
      <c r="GXC145" s="66"/>
      <c r="GXD145" s="66"/>
      <c r="GXE145" s="66"/>
      <c r="GXF145" s="66"/>
      <c r="GXG145" s="66"/>
      <c r="GXH145" s="66"/>
      <c r="GXI145" s="66"/>
      <c r="GXJ145" s="66"/>
      <c r="GXK145" s="66"/>
      <c r="GXL145" s="66"/>
      <c r="GXM145" s="66"/>
      <c r="GXN145" s="66"/>
      <c r="GXO145" s="66"/>
      <c r="GXP145" s="66"/>
      <c r="GXQ145" s="66"/>
      <c r="GXR145" s="66"/>
      <c r="GXS145" s="66"/>
      <c r="GXT145" s="66"/>
      <c r="GXU145" s="66"/>
      <c r="GXV145" s="66"/>
      <c r="GXW145" s="66"/>
      <c r="GXX145" s="66"/>
      <c r="GXY145" s="66"/>
      <c r="GXZ145" s="66"/>
      <c r="GYA145" s="66"/>
      <c r="GYB145" s="66"/>
      <c r="GYC145" s="66"/>
      <c r="GYD145" s="66"/>
      <c r="GYE145" s="66"/>
      <c r="GYF145" s="66"/>
      <c r="GYG145" s="66"/>
      <c r="GYH145" s="66"/>
      <c r="GYI145" s="66"/>
      <c r="GYJ145" s="66"/>
      <c r="GYK145" s="66"/>
      <c r="GYL145" s="66"/>
      <c r="GYM145" s="66"/>
      <c r="GYN145" s="66"/>
      <c r="GYO145" s="66"/>
      <c r="GYP145" s="66"/>
      <c r="GYQ145" s="66"/>
      <c r="GYR145" s="66"/>
      <c r="GYS145" s="66"/>
      <c r="GYT145" s="66"/>
      <c r="GYU145" s="66"/>
      <c r="GYV145" s="66"/>
      <c r="GYW145" s="66"/>
      <c r="GYX145" s="66"/>
      <c r="GYY145" s="66"/>
      <c r="GYZ145" s="66"/>
      <c r="GZA145" s="66"/>
      <c r="GZB145" s="66"/>
      <c r="GZC145" s="66"/>
      <c r="GZD145" s="66"/>
      <c r="GZE145" s="66"/>
      <c r="GZF145" s="66"/>
      <c r="GZG145" s="66"/>
      <c r="GZH145" s="66"/>
      <c r="GZI145" s="66"/>
      <c r="GZJ145" s="66"/>
      <c r="GZK145" s="66"/>
      <c r="GZL145" s="66"/>
      <c r="GZM145" s="66"/>
      <c r="GZN145" s="66"/>
      <c r="GZO145" s="66"/>
      <c r="GZP145" s="66"/>
      <c r="GZQ145" s="66"/>
      <c r="GZR145" s="66"/>
      <c r="GZS145" s="66"/>
      <c r="GZT145" s="66"/>
      <c r="GZU145" s="66"/>
      <c r="GZV145" s="66"/>
      <c r="GZW145" s="66"/>
      <c r="GZX145" s="66"/>
      <c r="GZY145" s="66"/>
      <c r="GZZ145" s="66"/>
      <c r="HAA145" s="66"/>
      <c r="HAB145" s="66"/>
      <c r="HAC145" s="66"/>
      <c r="HAD145" s="66"/>
      <c r="HAE145" s="66"/>
      <c r="HAF145" s="66"/>
      <c r="HAG145" s="66"/>
      <c r="HAH145" s="66"/>
      <c r="HAI145" s="66"/>
      <c r="HAJ145" s="66"/>
      <c r="HAK145" s="66"/>
      <c r="HAL145" s="66"/>
      <c r="HAM145" s="66"/>
      <c r="HAN145" s="66"/>
      <c r="HAO145" s="66"/>
      <c r="HAP145" s="66"/>
      <c r="HAQ145" s="66"/>
      <c r="HAR145" s="66"/>
      <c r="HAS145" s="66"/>
      <c r="HAT145" s="66"/>
      <c r="HAU145" s="66"/>
      <c r="HAV145" s="66"/>
      <c r="HAW145" s="66"/>
      <c r="HAX145" s="66"/>
      <c r="HAY145" s="66"/>
      <c r="HAZ145" s="66"/>
      <c r="HBA145" s="66"/>
      <c r="HBB145" s="66"/>
      <c r="HBC145" s="66"/>
      <c r="HBD145" s="66"/>
      <c r="HBE145" s="66"/>
      <c r="HBF145" s="66"/>
      <c r="HBG145" s="66"/>
      <c r="HBH145" s="66"/>
      <c r="HBI145" s="66"/>
      <c r="HBJ145" s="66"/>
      <c r="HBK145" s="66"/>
      <c r="HBL145" s="66"/>
      <c r="HBM145" s="66"/>
      <c r="HBN145" s="66"/>
      <c r="HBO145" s="66"/>
      <c r="HBP145" s="66"/>
      <c r="HBQ145" s="66"/>
      <c r="HBR145" s="66"/>
      <c r="HBS145" s="66"/>
      <c r="HBT145" s="66"/>
      <c r="HBU145" s="66"/>
      <c r="HBV145" s="66"/>
      <c r="HBW145" s="66"/>
      <c r="HBX145" s="66"/>
      <c r="HBY145" s="66"/>
      <c r="HBZ145" s="66"/>
      <c r="HCA145" s="66"/>
      <c r="HCB145" s="66"/>
      <c r="HCC145" s="66"/>
      <c r="HCD145" s="66"/>
      <c r="HCE145" s="66"/>
      <c r="HCF145" s="66"/>
      <c r="HCG145" s="66"/>
      <c r="HCH145" s="66"/>
      <c r="HCI145" s="66"/>
      <c r="HCJ145" s="66"/>
      <c r="HCK145" s="66"/>
      <c r="HCL145" s="66"/>
      <c r="HCM145" s="66"/>
      <c r="HCN145" s="66"/>
      <c r="HCO145" s="66"/>
      <c r="HCP145" s="66"/>
      <c r="HCQ145" s="66"/>
      <c r="HCR145" s="66"/>
      <c r="HCS145" s="66"/>
      <c r="HCT145" s="66"/>
      <c r="HCU145" s="66"/>
      <c r="HCV145" s="66"/>
      <c r="HCW145" s="66"/>
      <c r="HCX145" s="66"/>
      <c r="HCY145" s="66"/>
      <c r="HCZ145" s="66"/>
      <c r="HDA145" s="66"/>
      <c r="HDB145" s="66"/>
      <c r="HDC145" s="66"/>
      <c r="HDD145" s="66"/>
      <c r="HDE145" s="66"/>
      <c r="HDF145" s="66"/>
      <c r="HDG145" s="66"/>
      <c r="HDH145" s="66"/>
      <c r="HDI145" s="66"/>
      <c r="HDJ145" s="66"/>
      <c r="HDK145" s="66"/>
      <c r="HDL145" s="66"/>
      <c r="HDM145" s="66"/>
      <c r="HDN145" s="66"/>
      <c r="HDO145" s="66"/>
      <c r="HDP145" s="66"/>
      <c r="HDQ145" s="66"/>
      <c r="HDR145" s="66"/>
      <c r="HDS145" s="66"/>
      <c r="HDT145" s="66"/>
      <c r="HDU145" s="66"/>
      <c r="HDV145" s="66"/>
      <c r="HDW145" s="66"/>
      <c r="HDX145" s="66"/>
      <c r="HDY145" s="66"/>
      <c r="HDZ145" s="66"/>
      <c r="HEA145" s="66"/>
      <c r="HEB145" s="66"/>
      <c r="HEC145" s="66"/>
      <c r="HED145" s="66"/>
      <c r="HEE145" s="66"/>
      <c r="HEF145" s="66"/>
      <c r="HEG145" s="66"/>
      <c r="HEH145" s="66"/>
      <c r="HEI145" s="66"/>
      <c r="HEJ145" s="66"/>
      <c r="HEK145" s="66"/>
      <c r="HEL145" s="66"/>
      <c r="HEM145" s="66"/>
      <c r="HEN145" s="66"/>
      <c r="HEO145" s="66"/>
      <c r="HEP145" s="66"/>
      <c r="HEQ145" s="66"/>
      <c r="HER145" s="66"/>
      <c r="HES145" s="66"/>
      <c r="HET145" s="66"/>
      <c r="HEU145" s="66"/>
      <c r="HEV145" s="66"/>
      <c r="HEW145" s="66"/>
      <c r="HEX145" s="66"/>
      <c r="HEY145" s="66"/>
      <c r="HEZ145" s="66"/>
      <c r="HFA145" s="66"/>
      <c r="HFB145" s="66"/>
      <c r="HFC145" s="66"/>
      <c r="HFD145" s="66"/>
      <c r="HFE145" s="66"/>
      <c r="HFF145" s="66"/>
      <c r="HFG145" s="66"/>
      <c r="HFH145" s="66"/>
      <c r="HFI145" s="66"/>
      <c r="HFJ145" s="66"/>
      <c r="HFK145" s="66"/>
      <c r="HFL145" s="66"/>
      <c r="HFM145" s="66"/>
      <c r="HFN145" s="66"/>
      <c r="HFO145" s="66"/>
      <c r="HFP145" s="66"/>
      <c r="HFQ145" s="66"/>
      <c r="HFR145" s="66"/>
      <c r="HFS145" s="66"/>
      <c r="HFT145" s="66"/>
      <c r="HFU145" s="66"/>
      <c r="HFV145" s="66"/>
      <c r="HFW145" s="66"/>
      <c r="HFX145" s="66"/>
      <c r="HFY145" s="66"/>
      <c r="HFZ145" s="66"/>
      <c r="HGA145" s="66"/>
      <c r="HGB145" s="66"/>
      <c r="HGC145" s="66"/>
      <c r="HGD145" s="66"/>
      <c r="HGE145" s="66"/>
      <c r="HGF145" s="66"/>
      <c r="HGG145" s="66"/>
      <c r="HGH145" s="66"/>
      <c r="HGI145" s="66"/>
      <c r="HGJ145" s="66"/>
      <c r="HGK145" s="66"/>
      <c r="HGL145" s="66"/>
      <c r="HGM145" s="66"/>
      <c r="HGN145" s="66"/>
      <c r="HGO145" s="66"/>
      <c r="HGP145" s="66"/>
      <c r="HGQ145" s="66"/>
      <c r="HGR145" s="66"/>
      <c r="HGS145" s="66"/>
      <c r="HGT145" s="66"/>
      <c r="HGU145" s="66"/>
      <c r="HGV145" s="66"/>
      <c r="HGW145" s="66"/>
      <c r="HGX145" s="66"/>
      <c r="HGY145" s="66"/>
      <c r="HGZ145" s="66"/>
      <c r="HHA145" s="66"/>
      <c r="HHB145" s="66"/>
      <c r="HHC145" s="66"/>
      <c r="HHD145" s="66"/>
      <c r="HHE145" s="66"/>
      <c r="HHF145" s="66"/>
      <c r="HHG145" s="66"/>
      <c r="HHH145" s="66"/>
      <c r="HHI145" s="66"/>
      <c r="HHJ145" s="66"/>
      <c r="HHK145" s="66"/>
      <c r="HHL145" s="66"/>
      <c r="HHM145" s="66"/>
      <c r="HHN145" s="66"/>
      <c r="HHO145" s="66"/>
      <c r="HHP145" s="66"/>
      <c r="HHQ145" s="66"/>
      <c r="HHR145" s="66"/>
      <c r="HHS145" s="66"/>
      <c r="HHT145" s="66"/>
      <c r="HHU145" s="66"/>
      <c r="HHV145" s="66"/>
      <c r="HHW145" s="66"/>
      <c r="HHX145" s="66"/>
      <c r="HHY145" s="66"/>
      <c r="HHZ145" s="66"/>
      <c r="HIA145" s="66"/>
      <c r="HIB145" s="66"/>
      <c r="HIC145" s="66"/>
      <c r="HID145" s="66"/>
      <c r="HIE145" s="66"/>
      <c r="HIF145" s="66"/>
      <c r="HIG145" s="66"/>
      <c r="HIH145" s="66"/>
      <c r="HII145" s="66"/>
      <c r="HIJ145" s="66"/>
      <c r="HIK145" s="66"/>
      <c r="HIL145" s="66"/>
      <c r="HIM145" s="66"/>
      <c r="HIN145" s="66"/>
      <c r="HIO145" s="66"/>
      <c r="HIP145" s="66"/>
      <c r="HIQ145" s="66"/>
      <c r="HIR145" s="66"/>
      <c r="HIS145" s="66"/>
      <c r="HIT145" s="66"/>
      <c r="HIU145" s="66"/>
      <c r="HIV145" s="66"/>
      <c r="HIW145" s="66"/>
      <c r="HIX145" s="66"/>
      <c r="HIY145" s="66"/>
      <c r="HIZ145" s="66"/>
      <c r="HJA145" s="66"/>
      <c r="HJB145" s="66"/>
      <c r="HJC145" s="66"/>
      <c r="HJD145" s="66"/>
      <c r="HJE145" s="66"/>
      <c r="HJF145" s="66"/>
      <c r="HJG145" s="66"/>
      <c r="HJH145" s="66"/>
      <c r="HJI145" s="66"/>
      <c r="HJJ145" s="66"/>
      <c r="HJK145" s="66"/>
      <c r="HJL145" s="66"/>
      <c r="HJM145" s="66"/>
      <c r="HJN145" s="66"/>
      <c r="HJO145" s="66"/>
      <c r="HJP145" s="66"/>
      <c r="HJQ145" s="66"/>
      <c r="HJR145" s="66"/>
      <c r="HJS145" s="66"/>
      <c r="HJT145" s="66"/>
      <c r="HJU145" s="66"/>
      <c r="HJV145" s="66"/>
      <c r="HJW145" s="66"/>
      <c r="HJX145" s="66"/>
      <c r="HJY145" s="66"/>
      <c r="HJZ145" s="66"/>
      <c r="HKA145" s="66"/>
      <c r="HKB145" s="66"/>
      <c r="HKC145" s="66"/>
      <c r="HKD145" s="66"/>
      <c r="HKE145" s="66"/>
      <c r="HKF145" s="66"/>
      <c r="HKG145" s="66"/>
      <c r="HKH145" s="66"/>
      <c r="HKI145" s="66"/>
      <c r="HKJ145" s="66"/>
      <c r="HKK145" s="66"/>
      <c r="HKL145" s="66"/>
      <c r="HKM145" s="66"/>
      <c r="HKN145" s="66"/>
      <c r="HKO145" s="66"/>
      <c r="HKP145" s="66"/>
      <c r="HKQ145" s="66"/>
      <c r="HKR145" s="66"/>
      <c r="HKS145" s="66"/>
      <c r="HKT145" s="66"/>
      <c r="HKU145" s="66"/>
      <c r="HKV145" s="66"/>
      <c r="HKW145" s="66"/>
      <c r="HKX145" s="66"/>
      <c r="HKY145" s="66"/>
      <c r="HKZ145" s="66"/>
      <c r="HLA145" s="66"/>
      <c r="HLB145" s="66"/>
      <c r="HLC145" s="66"/>
      <c r="HLD145" s="66"/>
      <c r="HLE145" s="66"/>
      <c r="HLF145" s="66"/>
      <c r="HLG145" s="66"/>
      <c r="HLH145" s="66"/>
      <c r="HLI145" s="66"/>
      <c r="HLJ145" s="66"/>
      <c r="HLK145" s="66"/>
      <c r="HLL145" s="66"/>
      <c r="HLM145" s="66"/>
      <c r="HLN145" s="66"/>
      <c r="HLO145" s="66"/>
      <c r="HLP145" s="66"/>
      <c r="HLQ145" s="66"/>
      <c r="HLR145" s="66"/>
      <c r="HLS145" s="66"/>
      <c r="HLT145" s="66"/>
      <c r="HLU145" s="66"/>
      <c r="HLV145" s="66"/>
      <c r="HLW145" s="66"/>
      <c r="HLX145" s="66"/>
      <c r="HLY145" s="66"/>
      <c r="HLZ145" s="66"/>
      <c r="HMA145" s="66"/>
      <c r="HMB145" s="66"/>
      <c r="HMC145" s="66"/>
      <c r="HMD145" s="66"/>
      <c r="HME145" s="66"/>
      <c r="HMF145" s="66"/>
      <c r="HMG145" s="66"/>
      <c r="HMH145" s="66"/>
      <c r="HMI145" s="66"/>
      <c r="HMJ145" s="66"/>
      <c r="HMK145" s="66"/>
      <c r="HML145" s="66"/>
      <c r="HMM145" s="66"/>
      <c r="HMN145" s="66"/>
      <c r="HMO145" s="66"/>
      <c r="HMP145" s="66"/>
      <c r="HMQ145" s="66"/>
      <c r="HMR145" s="66"/>
      <c r="HMS145" s="66"/>
      <c r="HMT145" s="66"/>
      <c r="HMU145" s="66"/>
      <c r="HMV145" s="66"/>
      <c r="HMW145" s="66"/>
      <c r="HMX145" s="66"/>
      <c r="HMY145" s="66"/>
      <c r="HMZ145" s="66"/>
      <c r="HNA145" s="66"/>
      <c r="HNB145" s="66"/>
      <c r="HNC145" s="66"/>
      <c r="HND145" s="66"/>
      <c r="HNE145" s="66"/>
      <c r="HNF145" s="66"/>
      <c r="HNG145" s="66"/>
      <c r="HNH145" s="66"/>
      <c r="HNI145" s="66"/>
      <c r="HNJ145" s="66"/>
      <c r="HNK145" s="66"/>
      <c r="HNL145" s="66"/>
      <c r="HNM145" s="66"/>
      <c r="HNN145" s="66"/>
      <c r="HNO145" s="66"/>
      <c r="HNP145" s="66"/>
      <c r="HNQ145" s="66"/>
      <c r="HNR145" s="66"/>
      <c r="HNS145" s="66"/>
      <c r="HNT145" s="66"/>
      <c r="HNU145" s="66"/>
      <c r="HNV145" s="66"/>
      <c r="HNW145" s="66"/>
      <c r="HNX145" s="66"/>
      <c r="HNY145" s="66"/>
      <c r="HNZ145" s="66"/>
      <c r="HOA145" s="66"/>
      <c r="HOB145" s="66"/>
      <c r="HOC145" s="66"/>
      <c r="HOD145" s="66"/>
      <c r="HOE145" s="66"/>
      <c r="HOF145" s="66"/>
      <c r="HOG145" s="66"/>
      <c r="HOH145" s="66"/>
      <c r="HOI145" s="66"/>
      <c r="HOJ145" s="66"/>
      <c r="HOK145" s="66"/>
      <c r="HOL145" s="66"/>
      <c r="HOM145" s="66"/>
      <c r="HON145" s="66"/>
      <c r="HOO145" s="66"/>
      <c r="HOP145" s="66"/>
      <c r="HOQ145" s="66"/>
      <c r="HOR145" s="66"/>
      <c r="HOS145" s="66"/>
      <c r="HOT145" s="66"/>
      <c r="HOU145" s="66"/>
      <c r="HOV145" s="66"/>
      <c r="HOW145" s="66"/>
      <c r="HOX145" s="66"/>
      <c r="HOY145" s="66"/>
      <c r="HOZ145" s="66"/>
      <c r="HPA145" s="66"/>
      <c r="HPB145" s="66"/>
      <c r="HPC145" s="66"/>
      <c r="HPD145" s="66"/>
      <c r="HPE145" s="66"/>
      <c r="HPF145" s="66"/>
      <c r="HPG145" s="66"/>
      <c r="HPH145" s="66"/>
      <c r="HPI145" s="66"/>
      <c r="HPJ145" s="66"/>
      <c r="HPK145" s="66"/>
      <c r="HPL145" s="66"/>
      <c r="HPM145" s="66"/>
      <c r="HPN145" s="66"/>
      <c r="HPO145" s="66"/>
      <c r="HPP145" s="66"/>
      <c r="HPQ145" s="66"/>
      <c r="HPR145" s="66"/>
      <c r="HPS145" s="66"/>
      <c r="HPT145" s="66"/>
      <c r="HPU145" s="66"/>
      <c r="HPV145" s="66"/>
      <c r="HPW145" s="66"/>
      <c r="HPX145" s="66"/>
      <c r="HPY145" s="66"/>
      <c r="HPZ145" s="66"/>
      <c r="HQA145" s="66"/>
      <c r="HQB145" s="66"/>
      <c r="HQC145" s="66"/>
      <c r="HQD145" s="66"/>
      <c r="HQE145" s="66"/>
      <c r="HQF145" s="66"/>
      <c r="HQG145" s="66"/>
      <c r="HQH145" s="66"/>
      <c r="HQI145" s="66"/>
      <c r="HQJ145" s="66"/>
      <c r="HQK145" s="66"/>
      <c r="HQL145" s="66"/>
      <c r="HQM145" s="66"/>
      <c r="HQN145" s="66"/>
      <c r="HQO145" s="66"/>
      <c r="HQP145" s="66"/>
      <c r="HQQ145" s="66"/>
      <c r="HQR145" s="66"/>
      <c r="HQS145" s="66"/>
      <c r="HQT145" s="66"/>
      <c r="HQU145" s="66"/>
      <c r="HQV145" s="66"/>
      <c r="HQW145" s="66"/>
      <c r="HQX145" s="66"/>
      <c r="HQY145" s="66"/>
      <c r="HQZ145" s="66"/>
      <c r="HRA145" s="66"/>
      <c r="HRB145" s="66"/>
      <c r="HRC145" s="66"/>
      <c r="HRD145" s="66"/>
      <c r="HRE145" s="66"/>
      <c r="HRF145" s="66"/>
      <c r="HRG145" s="66"/>
      <c r="HRH145" s="66"/>
      <c r="HRI145" s="66"/>
      <c r="HRJ145" s="66"/>
      <c r="HRK145" s="66"/>
      <c r="HRL145" s="66"/>
      <c r="HRM145" s="66"/>
      <c r="HRN145" s="66"/>
      <c r="HRO145" s="66"/>
      <c r="HRP145" s="66"/>
      <c r="HRQ145" s="66"/>
      <c r="HRR145" s="66"/>
      <c r="HRS145" s="66"/>
      <c r="HRT145" s="66"/>
      <c r="HRU145" s="66"/>
      <c r="HRV145" s="66"/>
      <c r="HRW145" s="66"/>
      <c r="HRX145" s="66"/>
      <c r="HRY145" s="66"/>
      <c r="HRZ145" s="66"/>
      <c r="HSA145" s="66"/>
      <c r="HSB145" s="66"/>
      <c r="HSC145" s="66"/>
      <c r="HSD145" s="66"/>
      <c r="HSE145" s="66"/>
      <c r="HSF145" s="66"/>
      <c r="HSG145" s="66"/>
      <c r="HSH145" s="66"/>
      <c r="HSI145" s="66"/>
      <c r="HSJ145" s="66"/>
      <c r="HSK145" s="66"/>
      <c r="HSL145" s="66"/>
      <c r="HSM145" s="66"/>
      <c r="HSN145" s="66"/>
      <c r="HSO145" s="66"/>
      <c r="HSP145" s="66"/>
      <c r="HSQ145" s="66"/>
      <c r="HSR145" s="66"/>
      <c r="HSS145" s="66"/>
      <c r="HST145" s="66"/>
      <c r="HSU145" s="66"/>
      <c r="HSV145" s="66"/>
      <c r="HSW145" s="66"/>
      <c r="HSX145" s="66"/>
      <c r="HSY145" s="66"/>
      <c r="HSZ145" s="66"/>
      <c r="HTA145" s="66"/>
      <c r="HTB145" s="66"/>
      <c r="HTC145" s="66"/>
      <c r="HTD145" s="66"/>
      <c r="HTE145" s="66"/>
      <c r="HTF145" s="66"/>
      <c r="HTG145" s="66"/>
      <c r="HTH145" s="66"/>
      <c r="HTI145" s="66"/>
      <c r="HTJ145" s="66"/>
      <c r="HTK145" s="66"/>
      <c r="HTL145" s="66"/>
      <c r="HTM145" s="66"/>
      <c r="HTN145" s="66"/>
      <c r="HTO145" s="66"/>
      <c r="HTP145" s="66"/>
      <c r="HTQ145" s="66"/>
      <c r="HTR145" s="66"/>
      <c r="HTS145" s="66"/>
      <c r="HTT145" s="66"/>
      <c r="HTU145" s="66"/>
      <c r="HTV145" s="66"/>
      <c r="HTW145" s="66"/>
      <c r="HTX145" s="66"/>
      <c r="HTY145" s="66"/>
      <c r="HTZ145" s="66"/>
      <c r="HUA145" s="66"/>
      <c r="HUB145" s="66"/>
      <c r="HUC145" s="66"/>
      <c r="HUD145" s="66"/>
      <c r="HUE145" s="66"/>
      <c r="HUF145" s="66"/>
      <c r="HUG145" s="66"/>
      <c r="HUH145" s="66"/>
      <c r="HUI145" s="66"/>
      <c r="HUJ145" s="66"/>
      <c r="HUK145" s="66"/>
      <c r="HUL145" s="66"/>
      <c r="HUM145" s="66"/>
      <c r="HUN145" s="66"/>
      <c r="HUO145" s="66"/>
      <c r="HUP145" s="66"/>
      <c r="HUQ145" s="66"/>
      <c r="HUR145" s="66"/>
      <c r="HUS145" s="66"/>
      <c r="HUT145" s="66"/>
      <c r="HUU145" s="66"/>
      <c r="HUV145" s="66"/>
      <c r="HUW145" s="66"/>
      <c r="HUX145" s="66"/>
      <c r="HUY145" s="66"/>
      <c r="HUZ145" s="66"/>
      <c r="HVA145" s="66"/>
      <c r="HVB145" s="66"/>
      <c r="HVC145" s="66"/>
      <c r="HVD145" s="66"/>
      <c r="HVE145" s="66"/>
      <c r="HVF145" s="66"/>
      <c r="HVG145" s="66"/>
      <c r="HVH145" s="66"/>
      <c r="HVI145" s="66"/>
      <c r="HVJ145" s="66"/>
      <c r="HVK145" s="66"/>
      <c r="HVL145" s="66"/>
      <c r="HVM145" s="66"/>
      <c r="HVN145" s="66"/>
      <c r="HVO145" s="66"/>
      <c r="HVP145" s="66"/>
      <c r="HVQ145" s="66"/>
      <c r="HVR145" s="66"/>
      <c r="HVS145" s="66"/>
      <c r="HVT145" s="66"/>
      <c r="HVU145" s="66"/>
      <c r="HVV145" s="66"/>
      <c r="HVW145" s="66"/>
      <c r="HVX145" s="66"/>
      <c r="HVY145" s="66"/>
      <c r="HVZ145" s="66"/>
      <c r="HWA145" s="66"/>
      <c r="HWB145" s="66"/>
      <c r="HWC145" s="66"/>
      <c r="HWD145" s="66"/>
      <c r="HWE145" s="66"/>
      <c r="HWF145" s="66"/>
      <c r="HWG145" s="66"/>
      <c r="HWH145" s="66"/>
      <c r="HWI145" s="66"/>
      <c r="HWJ145" s="66"/>
      <c r="HWK145" s="66"/>
      <c r="HWL145" s="66"/>
      <c r="HWM145" s="66"/>
      <c r="HWN145" s="66"/>
      <c r="HWO145" s="66"/>
      <c r="HWP145" s="66"/>
      <c r="HWQ145" s="66"/>
      <c r="HWR145" s="66"/>
      <c r="HWS145" s="66"/>
      <c r="HWT145" s="66"/>
      <c r="HWU145" s="66"/>
      <c r="HWV145" s="66"/>
      <c r="HWW145" s="66"/>
      <c r="HWX145" s="66"/>
      <c r="HWY145" s="66"/>
      <c r="HWZ145" s="66"/>
      <c r="HXA145" s="66"/>
      <c r="HXB145" s="66"/>
      <c r="HXC145" s="66"/>
      <c r="HXD145" s="66"/>
      <c r="HXE145" s="66"/>
      <c r="HXF145" s="66"/>
      <c r="HXG145" s="66"/>
      <c r="HXH145" s="66"/>
      <c r="HXI145" s="66"/>
      <c r="HXJ145" s="66"/>
      <c r="HXK145" s="66"/>
      <c r="HXL145" s="66"/>
      <c r="HXM145" s="66"/>
      <c r="HXN145" s="66"/>
      <c r="HXO145" s="66"/>
      <c r="HXP145" s="66"/>
      <c r="HXQ145" s="66"/>
      <c r="HXR145" s="66"/>
      <c r="HXS145" s="66"/>
      <c r="HXT145" s="66"/>
      <c r="HXU145" s="66"/>
      <c r="HXV145" s="66"/>
      <c r="HXW145" s="66"/>
      <c r="HXX145" s="66"/>
      <c r="HXY145" s="66"/>
      <c r="HXZ145" s="66"/>
      <c r="HYA145" s="66"/>
      <c r="HYB145" s="66"/>
      <c r="HYC145" s="66"/>
      <c r="HYD145" s="66"/>
      <c r="HYE145" s="66"/>
      <c r="HYF145" s="66"/>
      <c r="HYG145" s="66"/>
      <c r="HYH145" s="66"/>
      <c r="HYI145" s="66"/>
      <c r="HYJ145" s="66"/>
      <c r="HYK145" s="66"/>
      <c r="HYL145" s="66"/>
      <c r="HYM145" s="66"/>
      <c r="HYN145" s="66"/>
      <c r="HYO145" s="66"/>
      <c r="HYP145" s="66"/>
      <c r="HYQ145" s="66"/>
      <c r="HYR145" s="66"/>
      <c r="HYS145" s="66"/>
      <c r="HYT145" s="66"/>
      <c r="HYU145" s="66"/>
      <c r="HYV145" s="66"/>
      <c r="HYW145" s="66"/>
      <c r="HYX145" s="66"/>
      <c r="HYY145" s="66"/>
      <c r="HYZ145" s="66"/>
      <c r="HZA145" s="66"/>
      <c r="HZB145" s="66"/>
      <c r="HZC145" s="66"/>
      <c r="HZD145" s="66"/>
      <c r="HZE145" s="66"/>
      <c r="HZF145" s="66"/>
      <c r="HZG145" s="66"/>
      <c r="HZH145" s="66"/>
      <c r="HZI145" s="66"/>
      <c r="HZJ145" s="66"/>
      <c r="HZK145" s="66"/>
      <c r="HZL145" s="66"/>
      <c r="HZM145" s="66"/>
      <c r="HZN145" s="66"/>
      <c r="HZO145" s="66"/>
      <c r="HZP145" s="66"/>
      <c r="HZQ145" s="66"/>
      <c r="HZR145" s="66"/>
      <c r="HZS145" s="66"/>
      <c r="HZT145" s="66"/>
      <c r="HZU145" s="66"/>
      <c r="HZV145" s="66"/>
      <c r="HZW145" s="66"/>
      <c r="HZX145" s="66"/>
      <c r="HZY145" s="66"/>
      <c r="HZZ145" s="66"/>
      <c r="IAA145" s="66"/>
      <c r="IAB145" s="66"/>
      <c r="IAC145" s="66"/>
      <c r="IAD145" s="66"/>
      <c r="IAE145" s="66"/>
      <c r="IAF145" s="66"/>
      <c r="IAG145" s="66"/>
      <c r="IAH145" s="66"/>
      <c r="IAI145" s="66"/>
      <c r="IAJ145" s="66"/>
      <c r="IAK145" s="66"/>
      <c r="IAL145" s="66"/>
      <c r="IAM145" s="66"/>
      <c r="IAN145" s="66"/>
      <c r="IAO145" s="66"/>
      <c r="IAP145" s="66"/>
      <c r="IAQ145" s="66"/>
      <c r="IAR145" s="66"/>
      <c r="IAS145" s="66"/>
      <c r="IAT145" s="66"/>
      <c r="IAU145" s="66"/>
      <c r="IAV145" s="66"/>
      <c r="IAW145" s="66"/>
      <c r="IAX145" s="66"/>
      <c r="IAY145" s="66"/>
      <c r="IAZ145" s="66"/>
      <c r="IBA145" s="66"/>
      <c r="IBB145" s="66"/>
      <c r="IBC145" s="66"/>
      <c r="IBD145" s="66"/>
      <c r="IBE145" s="66"/>
      <c r="IBF145" s="66"/>
      <c r="IBG145" s="66"/>
      <c r="IBH145" s="66"/>
      <c r="IBI145" s="66"/>
      <c r="IBJ145" s="66"/>
      <c r="IBK145" s="66"/>
      <c r="IBL145" s="66"/>
      <c r="IBM145" s="66"/>
      <c r="IBN145" s="66"/>
      <c r="IBO145" s="66"/>
      <c r="IBP145" s="66"/>
      <c r="IBQ145" s="66"/>
      <c r="IBR145" s="66"/>
      <c r="IBS145" s="66"/>
      <c r="IBT145" s="66"/>
      <c r="IBU145" s="66"/>
      <c r="IBV145" s="66"/>
      <c r="IBW145" s="66"/>
      <c r="IBX145" s="66"/>
      <c r="IBY145" s="66"/>
      <c r="IBZ145" s="66"/>
      <c r="ICA145" s="66"/>
      <c r="ICB145" s="66"/>
      <c r="ICC145" s="66"/>
      <c r="ICD145" s="66"/>
      <c r="ICE145" s="66"/>
      <c r="ICF145" s="66"/>
      <c r="ICG145" s="66"/>
      <c r="ICH145" s="66"/>
      <c r="ICI145" s="66"/>
      <c r="ICJ145" s="66"/>
      <c r="ICK145" s="66"/>
      <c r="ICL145" s="66"/>
      <c r="ICM145" s="66"/>
      <c r="ICN145" s="66"/>
      <c r="ICO145" s="66"/>
      <c r="ICP145" s="66"/>
      <c r="ICQ145" s="66"/>
      <c r="ICR145" s="66"/>
      <c r="ICS145" s="66"/>
      <c r="ICT145" s="66"/>
      <c r="ICU145" s="66"/>
      <c r="ICV145" s="66"/>
      <c r="ICW145" s="66"/>
      <c r="ICX145" s="66"/>
      <c r="ICY145" s="66"/>
      <c r="ICZ145" s="66"/>
      <c r="IDA145" s="66"/>
      <c r="IDB145" s="66"/>
      <c r="IDC145" s="66"/>
      <c r="IDD145" s="66"/>
      <c r="IDE145" s="66"/>
      <c r="IDF145" s="66"/>
      <c r="IDG145" s="66"/>
      <c r="IDH145" s="66"/>
      <c r="IDI145" s="66"/>
      <c r="IDJ145" s="66"/>
      <c r="IDK145" s="66"/>
      <c r="IDL145" s="66"/>
      <c r="IDM145" s="66"/>
      <c r="IDN145" s="66"/>
      <c r="IDO145" s="66"/>
      <c r="IDP145" s="66"/>
      <c r="IDQ145" s="66"/>
      <c r="IDR145" s="66"/>
      <c r="IDS145" s="66"/>
      <c r="IDT145" s="66"/>
      <c r="IDU145" s="66"/>
      <c r="IDV145" s="66"/>
      <c r="IDW145" s="66"/>
      <c r="IDX145" s="66"/>
      <c r="IDY145" s="66"/>
      <c r="IDZ145" s="66"/>
      <c r="IEA145" s="66"/>
      <c r="IEB145" s="66"/>
      <c r="IEC145" s="66"/>
      <c r="IED145" s="66"/>
      <c r="IEE145" s="66"/>
      <c r="IEF145" s="66"/>
      <c r="IEG145" s="66"/>
      <c r="IEH145" s="66"/>
      <c r="IEI145" s="66"/>
      <c r="IEJ145" s="66"/>
      <c r="IEK145" s="66"/>
      <c r="IEL145" s="66"/>
      <c r="IEM145" s="66"/>
      <c r="IEN145" s="66"/>
      <c r="IEO145" s="66"/>
      <c r="IEP145" s="66"/>
      <c r="IEQ145" s="66"/>
      <c r="IER145" s="66"/>
      <c r="IES145" s="66"/>
      <c r="IET145" s="66"/>
      <c r="IEU145" s="66"/>
      <c r="IEV145" s="66"/>
      <c r="IEW145" s="66"/>
      <c r="IEX145" s="66"/>
      <c r="IEY145" s="66"/>
      <c r="IEZ145" s="66"/>
      <c r="IFA145" s="66"/>
      <c r="IFB145" s="66"/>
      <c r="IFC145" s="66"/>
      <c r="IFD145" s="66"/>
      <c r="IFE145" s="66"/>
      <c r="IFF145" s="66"/>
      <c r="IFG145" s="66"/>
      <c r="IFH145" s="66"/>
      <c r="IFI145" s="66"/>
      <c r="IFJ145" s="66"/>
      <c r="IFK145" s="66"/>
      <c r="IFL145" s="66"/>
      <c r="IFM145" s="66"/>
      <c r="IFN145" s="66"/>
      <c r="IFO145" s="66"/>
      <c r="IFP145" s="66"/>
      <c r="IFQ145" s="66"/>
      <c r="IFR145" s="66"/>
      <c r="IFS145" s="66"/>
      <c r="IFT145" s="66"/>
      <c r="IFU145" s="66"/>
      <c r="IFV145" s="66"/>
      <c r="IFW145" s="66"/>
      <c r="IFX145" s="66"/>
      <c r="IFY145" s="66"/>
      <c r="IFZ145" s="66"/>
      <c r="IGA145" s="66"/>
      <c r="IGB145" s="66"/>
      <c r="IGC145" s="66"/>
      <c r="IGD145" s="66"/>
      <c r="IGE145" s="66"/>
      <c r="IGF145" s="66"/>
      <c r="IGG145" s="66"/>
      <c r="IGH145" s="66"/>
      <c r="IGI145" s="66"/>
      <c r="IGJ145" s="66"/>
      <c r="IGK145" s="66"/>
      <c r="IGL145" s="66"/>
      <c r="IGM145" s="66"/>
      <c r="IGN145" s="66"/>
      <c r="IGO145" s="66"/>
      <c r="IGP145" s="66"/>
      <c r="IGQ145" s="66"/>
      <c r="IGR145" s="66"/>
      <c r="IGS145" s="66"/>
      <c r="IGT145" s="66"/>
      <c r="IGU145" s="66"/>
      <c r="IGV145" s="66"/>
      <c r="IGW145" s="66"/>
      <c r="IGX145" s="66"/>
      <c r="IGY145" s="66"/>
      <c r="IGZ145" s="66"/>
      <c r="IHA145" s="66"/>
      <c r="IHB145" s="66"/>
      <c r="IHC145" s="66"/>
      <c r="IHD145" s="66"/>
      <c r="IHE145" s="66"/>
      <c r="IHF145" s="66"/>
      <c r="IHG145" s="66"/>
      <c r="IHH145" s="66"/>
      <c r="IHI145" s="66"/>
      <c r="IHJ145" s="66"/>
      <c r="IHK145" s="66"/>
      <c r="IHL145" s="66"/>
      <c r="IHM145" s="66"/>
      <c r="IHN145" s="66"/>
      <c r="IHO145" s="66"/>
      <c r="IHP145" s="66"/>
      <c r="IHQ145" s="66"/>
      <c r="IHR145" s="66"/>
      <c r="IHS145" s="66"/>
      <c r="IHT145" s="66"/>
      <c r="IHU145" s="66"/>
      <c r="IHV145" s="66"/>
      <c r="IHW145" s="66"/>
      <c r="IHX145" s="66"/>
      <c r="IHY145" s="66"/>
      <c r="IHZ145" s="66"/>
      <c r="IIA145" s="66"/>
      <c r="IIB145" s="66"/>
      <c r="IIC145" s="66"/>
      <c r="IID145" s="66"/>
      <c r="IIE145" s="66"/>
      <c r="IIF145" s="66"/>
      <c r="IIG145" s="66"/>
      <c r="IIH145" s="66"/>
      <c r="III145" s="66"/>
      <c r="IIJ145" s="66"/>
      <c r="IIK145" s="66"/>
      <c r="IIL145" s="66"/>
      <c r="IIM145" s="66"/>
      <c r="IIN145" s="66"/>
      <c r="IIO145" s="66"/>
      <c r="IIP145" s="66"/>
      <c r="IIQ145" s="66"/>
      <c r="IIR145" s="66"/>
      <c r="IIS145" s="66"/>
      <c r="IIT145" s="66"/>
      <c r="IIU145" s="66"/>
      <c r="IIV145" s="66"/>
      <c r="IIW145" s="66"/>
      <c r="IIX145" s="66"/>
      <c r="IIY145" s="66"/>
      <c r="IIZ145" s="66"/>
      <c r="IJA145" s="66"/>
      <c r="IJB145" s="66"/>
      <c r="IJC145" s="66"/>
      <c r="IJD145" s="66"/>
      <c r="IJE145" s="66"/>
      <c r="IJF145" s="66"/>
      <c r="IJG145" s="66"/>
      <c r="IJH145" s="66"/>
      <c r="IJI145" s="66"/>
      <c r="IJJ145" s="66"/>
      <c r="IJK145" s="66"/>
      <c r="IJL145" s="66"/>
      <c r="IJM145" s="66"/>
      <c r="IJN145" s="66"/>
      <c r="IJO145" s="66"/>
      <c r="IJP145" s="66"/>
      <c r="IJQ145" s="66"/>
      <c r="IJR145" s="66"/>
      <c r="IJS145" s="66"/>
      <c r="IJT145" s="66"/>
      <c r="IJU145" s="66"/>
      <c r="IJV145" s="66"/>
      <c r="IJW145" s="66"/>
      <c r="IJX145" s="66"/>
      <c r="IJY145" s="66"/>
      <c r="IJZ145" s="66"/>
      <c r="IKA145" s="66"/>
      <c r="IKB145" s="66"/>
      <c r="IKC145" s="66"/>
      <c r="IKD145" s="66"/>
      <c r="IKE145" s="66"/>
      <c r="IKF145" s="66"/>
      <c r="IKG145" s="66"/>
      <c r="IKH145" s="66"/>
      <c r="IKI145" s="66"/>
      <c r="IKJ145" s="66"/>
      <c r="IKK145" s="66"/>
      <c r="IKL145" s="66"/>
      <c r="IKM145" s="66"/>
      <c r="IKN145" s="66"/>
      <c r="IKO145" s="66"/>
      <c r="IKP145" s="66"/>
      <c r="IKQ145" s="66"/>
      <c r="IKR145" s="66"/>
      <c r="IKS145" s="66"/>
      <c r="IKT145" s="66"/>
      <c r="IKU145" s="66"/>
      <c r="IKV145" s="66"/>
      <c r="IKW145" s="66"/>
      <c r="IKX145" s="66"/>
      <c r="IKY145" s="66"/>
      <c r="IKZ145" s="66"/>
      <c r="ILA145" s="66"/>
      <c r="ILB145" s="66"/>
      <c r="ILC145" s="66"/>
      <c r="ILD145" s="66"/>
      <c r="ILE145" s="66"/>
      <c r="ILF145" s="66"/>
      <c r="ILG145" s="66"/>
      <c r="ILH145" s="66"/>
      <c r="ILI145" s="66"/>
      <c r="ILJ145" s="66"/>
      <c r="ILK145" s="66"/>
      <c r="ILL145" s="66"/>
      <c r="ILM145" s="66"/>
      <c r="ILN145" s="66"/>
      <c r="ILO145" s="66"/>
      <c r="ILP145" s="66"/>
      <c r="ILQ145" s="66"/>
      <c r="ILR145" s="66"/>
      <c r="ILS145" s="66"/>
      <c r="ILT145" s="66"/>
      <c r="ILU145" s="66"/>
      <c r="ILV145" s="66"/>
      <c r="ILW145" s="66"/>
      <c r="ILX145" s="66"/>
      <c r="ILY145" s="66"/>
      <c r="ILZ145" s="66"/>
      <c r="IMA145" s="66"/>
      <c r="IMB145" s="66"/>
      <c r="IMC145" s="66"/>
      <c r="IMD145" s="66"/>
      <c r="IME145" s="66"/>
      <c r="IMF145" s="66"/>
      <c r="IMG145" s="66"/>
      <c r="IMH145" s="66"/>
      <c r="IMI145" s="66"/>
      <c r="IMJ145" s="66"/>
      <c r="IMK145" s="66"/>
      <c r="IML145" s="66"/>
      <c r="IMM145" s="66"/>
      <c r="IMN145" s="66"/>
      <c r="IMO145" s="66"/>
      <c r="IMP145" s="66"/>
      <c r="IMQ145" s="66"/>
      <c r="IMR145" s="66"/>
      <c r="IMS145" s="66"/>
      <c r="IMT145" s="66"/>
      <c r="IMU145" s="66"/>
      <c r="IMV145" s="66"/>
      <c r="IMW145" s="66"/>
      <c r="IMX145" s="66"/>
      <c r="IMY145" s="66"/>
      <c r="IMZ145" s="66"/>
      <c r="INA145" s="66"/>
      <c r="INB145" s="66"/>
      <c r="INC145" s="66"/>
      <c r="IND145" s="66"/>
      <c r="INE145" s="66"/>
      <c r="INF145" s="66"/>
      <c r="ING145" s="66"/>
      <c r="INH145" s="66"/>
      <c r="INI145" s="66"/>
      <c r="INJ145" s="66"/>
      <c r="INK145" s="66"/>
      <c r="INL145" s="66"/>
      <c r="INM145" s="66"/>
      <c r="INN145" s="66"/>
      <c r="INO145" s="66"/>
      <c r="INP145" s="66"/>
      <c r="INQ145" s="66"/>
      <c r="INR145" s="66"/>
      <c r="INS145" s="66"/>
      <c r="INT145" s="66"/>
      <c r="INU145" s="66"/>
      <c r="INV145" s="66"/>
      <c r="INW145" s="66"/>
      <c r="INX145" s="66"/>
      <c r="INY145" s="66"/>
      <c r="INZ145" s="66"/>
      <c r="IOA145" s="66"/>
      <c r="IOB145" s="66"/>
      <c r="IOC145" s="66"/>
      <c r="IOD145" s="66"/>
      <c r="IOE145" s="66"/>
      <c r="IOF145" s="66"/>
      <c r="IOG145" s="66"/>
      <c r="IOH145" s="66"/>
      <c r="IOI145" s="66"/>
      <c r="IOJ145" s="66"/>
      <c r="IOK145" s="66"/>
      <c r="IOL145" s="66"/>
      <c r="IOM145" s="66"/>
      <c r="ION145" s="66"/>
      <c r="IOO145" s="66"/>
      <c r="IOP145" s="66"/>
      <c r="IOQ145" s="66"/>
      <c r="IOR145" s="66"/>
      <c r="IOS145" s="66"/>
      <c r="IOT145" s="66"/>
      <c r="IOU145" s="66"/>
      <c r="IOV145" s="66"/>
      <c r="IOW145" s="66"/>
      <c r="IOX145" s="66"/>
      <c r="IOY145" s="66"/>
      <c r="IOZ145" s="66"/>
      <c r="IPA145" s="66"/>
      <c r="IPB145" s="66"/>
      <c r="IPC145" s="66"/>
      <c r="IPD145" s="66"/>
      <c r="IPE145" s="66"/>
      <c r="IPF145" s="66"/>
      <c r="IPG145" s="66"/>
      <c r="IPH145" s="66"/>
      <c r="IPI145" s="66"/>
      <c r="IPJ145" s="66"/>
      <c r="IPK145" s="66"/>
      <c r="IPL145" s="66"/>
      <c r="IPM145" s="66"/>
      <c r="IPN145" s="66"/>
      <c r="IPO145" s="66"/>
      <c r="IPP145" s="66"/>
      <c r="IPQ145" s="66"/>
      <c r="IPR145" s="66"/>
      <c r="IPS145" s="66"/>
      <c r="IPT145" s="66"/>
      <c r="IPU145" s="66"/>
      <c r="IPV145" s="66"/>
      <c r="IPW145" s="66"/>
      <c r="IPX145" s="66"/>
      <c r="IPY145" s="66"/>
      <c r="IPZ145" s="66"/>
      <c r="IQA145" s="66"/>
      <c r="IQB145" s="66"/>
      <c r="IQC145" s="66"/>
      <c r="IQD145" s="66"/>
      <c r="IQE145" s="66"/>
      <c r="IQF145" s="66"/>
      <c r="IQG145" s="66"/>
      <c r="IQH145" s="66"/>
      <c r="IQI145" s="66"/>
      <c r="IQJ145" s="66"/>
      <c r="IQK145" s="66"/>
      <c r="IQL145" s="66"/>
      <c r="IQM145" s="66"/>
      <c r="IQN145" s="66"/>
      <c r="IQO145" s="66"/>
      <c r="IQP145" s="66"/>
      <c r="IQQ145" s="66"/>
      <c r="IQR145" s="66"/>
      <c r="IQS145" s="66"/>
      <c r="IQT145" s="66"/>
      <c r="IQU145" s="66"/>
      <c r="IQV145" s="66"/>
      <c r="IQW145" s="66"/>
      <c r="IQX145" s="66"/>
      <c r="IQY145" s="66"/>
      <c r="IQZ145" s="66"/>
      <c r="IRA145" s="66"/>
      <c r="IRB145" s="66"/>
      <c r="IRC145" s="66"/>
      <c r="IRD145" s="66"/>
      <c r="IRE145" s="66"/>
      <c r="IRF145" s="66"/>
      <c r="IRG145" s="66"/>
      <c r="IRH145" s="66"/>
      <c r="IRI145" s="66"/>
      <c r="IRJ145" s="66"/>
      <c r="IRK145" s="66"/>
      <c r="IRL145" s="66"/>
      <c r="IRM145" s="66"/>
      <c r="IRN145" s="66"/>
      <c r="IRO145" s="66"/>
      <c r="IRP145" s="66"/>
      <c r="IRQ145" s="66"/>
      <c r="IRR145" s="66"/>
      <c r="IRS145" s="66"/>
      <c r="IRT145" s="66"/>
      <c r="IRU145" s="66"/>
      <c r="IRV145" s="66"/>
      <c r="IRW145" s="66"/>
      <c r="IRX145" s="66"/>
      <c r="IRY145" s="66"/>
      <c r="IRZ145" s="66"/>
      <c r="ISA145" s="66"/>
      <c r="ISB145" s="66"/>
      <c r="ISC145" s="66"/>
      <c r="ISD145" s="66"/>
      <c r="ISE145" s="66"/>
      <c r="ISF145" s="66"/>
      <c r="ISG145" s="66"/>
      <c r="ISH145" s="66"/>
      <c r="ISI145" s="66"/>
      <c r="ISJ145" s="66"/>
      <c r="ISK145" s="66"/>
      <c r="ISL145" s="66"/>
      <c r="ISM145" s="66"/>
      <c r="ISN145" s="66"/>
      <c r="ISO145" s="66"/>
      <c r="ISP145" s="66"/>
      <c r="ISQ145" s="66"/>
      <c r="ISR145" s="66"/>
      <c r="ISS145" s="66"/>
      <c r="IST145" s="66"/>
      <c r="ISU145" s="66"/>
      <c r="ISV145" s="66"/>
      <c r="ISW145" s="66"/>
      <c r="ISX145" s="66"/>
      <c r="ISY145" s="66"/>
      <c r="ISZ145" s="66"/>
      <c r="ITA145" s="66"/>
      <c r="ITB145" s="66"/>
      <c r="ITC145" s="66"/>
      <c r="ITD145" s="66"/>
      <c r="ITE145" s="66"/>
      <c r="ITF145" s="66"/>
      <c r="ITG145" s="66"/>
      <c r="ITH145" s="66"/>
      <c r="ITI145" s="66"/>
      <c r="ITJ145" s="66"/>
      <c r="ITK145" s="66"/>
      <c r="ITL145" s="66"/>
      <c r="ITM145" s="66"/>
      <c r="ITN145" s="66"/>
      <c r="ITO145" s="66"/>
      <c r="ITP145" s="66"/>
      <c r="ITQ145" s="66"/>
      <c r="ITR145" s="66"/>
      <c r="ITS145" s="66"/>
      <c r="ITT145" s="66"/>
      <c r="ITU145" s="66"/>
      <c r="ITV145" s="66"/>
      <c r="ITW145" s="66"/>
      <c r="ITX145" s="66"/>
      <c r="ITY145" s="66"/>
      <c r="ITZ145" s="66"/>
      <c r="IUA145" s="66"/>
      <c r="IUB145" s="66"/>
      <c r="IUC145" s="66"/>
      <c r="IUD145" s="66"/>
      <c r="IUE145" s="66"/>
      <c r="IUF145" s="66"/>
      <c r="IUG145" s="66"/>
      <c r="IUH145" s="66"/>
      <c r="IUI145" s="66"/>
      <c r="IUJ145" s="66"/>
      <c r="IUK145" s="66"/>
      <c r="IUL145" s="66"/>
      <c r="IUM145" s="66"/>
      <c r="IUN145" s="66"/>
      <c r="IUO145" s="66"/>
      <c r="IUP145" s="66"/>
      <c r="IUQ145" s="66"/>
      <c r="IUR145" s="66"/>
      <c r="IUS145" s="66"/>
      <c r="IUT145" s="66"/>
      <c r="IUU145" s="66"/>
      <c r="IUV145" s="66"/>
      <c r="IUW145" s="66"/>
      <c r="IUX145" s="66"/>
      <c r="IUY145" s="66"/>
      <c r="IUZ145" s="66"/>
      <c r="IVA145" s="66"/>
      <c r="IVB145" s="66"/>
      <c r="IVC145" s="66"/>
      <c r="IVD145" s="66"/>
      <c r="IVE145" s="66"/>
      <c r="IVF145" s="66"/>
      <c r="IVG145" s="66"/>
      <c r="IVH145" s="66"/>
      <c r="IVI145" s="66"/>
      <c r="IVJ145" s="66"/>
      <c r="IVK145" s="66"/>
      <c r="IVL145" s="66"/>
      <c r="IVM145" s="66"/>
      <c r="IVN145" s="66"/>
      <c r="IVO145" s="66"/>
      <c r="IVP145" s="66"/>
      <c r="IVQ145" s="66"/>
      <c r="IVR145" s="66"/>
      <c r="IVS145" s="66"/>
      <c r="IVT145" s="66"/>
      <c r="IVU145" s="66"/>
      <c r="IVV145" s="66"/>
      <c r="IVW145" s="66"/>
      <c r="IVX145" s="66"/>
      <c r="IVY145" s="66"/>
      <c r="IVZ145" s="66"/>
      <c r="IWA145" s="66"/>
      <c r="IWB145" s="66"/>
      <c r="IWC145" s="66"/>
      <c r="IWD145" s="66"/>
      <c r="IWE145" s="66"/>
      <c r="IWF145" s="66"/>
      <c r="IWG145" s="66"/>
      <c r="IWH145" s="66"/>
      <c r="IWI145" s="66"/>
      <c r="IWJ145" s="66"/>
      <c r="IWK145" s="66"/>
      <c r="IWL145" s="66"/>
      <c r="IWM145" s="66"/>
      <c r="IWN145" s="66"/>
      <c r="IWO145" s="66"/>
      <c r="IWP145" s="66"/>
      <c r="IWQ145" s="66"/>
      <c r="IWR145" s="66"/>
      <c r="IWS145" s="66"/>
      <c r="IWT145" s="66"/>
      <c r="IWU145" s="66"/>
      <c r="IWV145" s="66"/>
      <c r="IWW145" s="66"/>
      <c r="IWX145" s="66"/>
      <c r="IWY145" s="66"/>
      <c r="IWZ145" s="66"/>
      <c r="IXA145" s="66"/>
      <c r="IXB145" s="66"/>
      <c r="IXC145" s="66"/>
      <c r="IXD145" s="66"/>
      <c r="IXE145" s="66"/>
      <c r="IXF145" s="66"/>
      <c r="IXG145" s="66"/>
      <c r="IXH145" s="66"/>
      <c r="IXI145" s="66"/>
      <c r="IXJ145" s="66"/>
      <c r="IXK145" s="66"/>
      <c r="IXL145" s="66"/>
      <c r="IXM145" s="66"/>
      <c r="IXN145" s="66"/>
      <c r="IXO145" s="66"/>
      <c r="IXP145" s="66"/>
      <c r="IXQ145" s="66"/>
      <c r="IXR145" s="66"/>
      <c r="IXS145" s="66"/>
      <c r="IXT145" s="66"/>
      <c r="IXU145" s="66"/>
      <c r="IXV145" s="66"/>
      <c r="IXW145" s="66"/>
      <c r="IXX145" s="66"/>
      <c r="IXY145" s="66"/>
      <c r="IXZ145" s="66"/>
      <c r="IYA145" s="66"/>
      <c r="IYB145" s="66"/>
      <c r="IYC145" s="66"/>
      <c r="IYD145" s="66"/>
      <c r="IYE145" s="66"/>
      <c r="IYF145" s="66"/>
      <c r="IYG145" s="66"/>
      <c r="IYH145" s="66"/>
      <c r="IYI145" s="66"/>
      <c r="IYJ145" s="66"/>
      <c r="IYK145" s="66"/>
      <c r="IYL145" s="66"/>
      <c r="IYM145" s="66"/>
      <c r="IYN145" s="66"/>
      <c r="IYO145" s="66"/>
      <c r="IYP145" s="66"/>
      <c r="IYQ145" s="66"/>
      <c r="IYR145" s="66"/>
      <c r="IYS145" s="66"/>
      <c r="IYT145" s="66"/>
      <c r="IYU145" s="66"/>
      <c r="IYV145" s="66"/>
      <c r="IYW145" s="66"/>
      <c r="IYX145" s="66"/>
      <c r="IYY145" s="66"/>
      <c r="IYZ145" s="66"/>
      <c r="IZA145" s="66"/>
      <c r="IZB145" s="66"/>
      <c r="IZC145" s="66"/>
      <c r="IZD145" s="66"/>
      <c r="IZE145" s="66"/>
      <c r="IZF145" s="66"/>
      <c r="IZG145" s="66"/>
      <c r="IZH145" s="66"/>
      <c r="IZI145" s="66"/>
      <c r="IZJ145" s="66"/>
      <c r="IZK145" s="66"/>
      <c r="IZL145" s="66"/>
      <c r="IZM145" s="66"/>
      <c r="IZN145" s="66"/>
      <c r="IZO145" s="66"/>
      <c r="IZP145" s="66"/>
      <c r="IZQ145" s="66"/>
      <c r="IZR145" s="66"/>
      <c r="IZS145" s="66"/>
      <c r="IZT145" s="66"/>
      <c r="IZU145" s="66"/>
      <c r="IZV145" s="66"/>
      <c r="IZW145" s="66"/>
      <c r="IZX145" s="66"/>
      <c r="IZY145" s="66"/>
      <c r="IZZ145" s="66"/>
      <c r="JAA145" s="66"/>
      <c r="JAB145" s="66"/>
      <c r="JAC145" s="66"/>
      <c r="JAD145" s="66"/>
      <c r="JAE145" s="66"/>
      <c r="JAF145" s="66"/>
      <c r="JAG145" s="66"/>
      <c r="JAH145" s="66"/>
      <c r="JAI145" s="66"/>
      <c r="JAJ145" s="66"/>
      <c r="JAK145" s="66"/>
      <c r="JAL145" s="66"/>
      <c r="JAM145" s="66"/>
      <c r="JAN145" s="66"/>
      <c r="JAO145" s="66"/>
      <c r="JAP145" s="66"/>
      <c r="JAQ145" s="66"/>
      <c r="JAR145" s="66"/>
      <c r="JAS145" s="66"/>
      <c r="JAT145" s="66"/>
      <c r="JAU145" s="66"/>
      <c r="JAV145" s="66"/>
      <c r="JAW145" s="66"/>
      <c r="JAX145" s="66"/>
      <c r="JAY145" s="66"/>
      <c r="JAZ145" s="66"/>
      <c r="JBA145" s="66"/>
      <c r="JBB145" s="66"/>
      <c r="JBC145" s="66"/>
      <c r="JBD145" s="66"/>
      <c r="JBE145" s="66"/>
      <c r="JBF145" s="66"/>
      <c r="JBG145" s="66"/>
      <c r="JBH145" s="66"/>
      <c r="JBI145" s="66"/>
      <c r="JBJ145" s="66"/>
      <c r="JBK145" s="66"/>
      <c r="JBL145" s="66"/>
      <c r="JBM145" s="66"/>
      <c r="JBN145" s="66"/>
      <c r="JBO145" s="66"/>
      <c r="JBP145" s="66"/>
      <c r="JBQ145" s="66"/>
      <c r="JBR145" s="66"/>
      <c r="JBS145" s="66"/>
      <c r="JBT145" s="66"/>
      <c r="JBU145" s="66"/>
      <c r="JBV145" s="66"/>
      <c r="JBW145" s="66"/>
      <c r="JBX145" s="66"/>
      <c r="JBY145" s="66"/>
      <c r="JBZ145" s="66"/>
      <c r="JCA145" s="66"/>
      <c r="JCB145" s="66"/>
      <c r="JCC145" s="66"/>
      <c r="JCD145" s="66"/>
      <c r="JCE145" s="66"/>
      <c r="JCF145" s="66"/>
      <c r="JCG145" s="66"/>
      <c r="JCH145" s="66"/>
      <c r="JCI145" s="66"/>
      <c r="JCJ145" s="66"/>
      <c r="JCK145" s="66"/>
      <c r="JCL145" s="66"/>
      <c r="JCM145" s="66"/>
      <c r="JCN145" s="66"/>
      <c r="JCO145" s="66"/>
      <c r="JCP145" s="66"/>
      <c r="JCQ145" s="66"/>
      <c r="JCR145" s="66"/>
      <c r="JCS145" s="66"/>
      <c r="JCT145" s="66"/>
      <c r="JCU145" s="66"/>
      <c r="JCV145" s="66"/>
      <c r="JCW145" s="66"/>
      <c r="JCX145" s="66"/>
      <c r="JCY145" s="66"/>
      <c r="JCZ145" s="66"/>
      <c r="JDA145" s="66"/>
      <c r="JDB145" s="66"/>
      <c r="JDC145" s="66"/>
      <c r="JDD145" s="66"/>
      <c r="JDE145" s="66"/>
      <c r="JDF145" s="66"/>
      <c r="JDG145" s="66"/>
      <c r="JDH145" s="66"/>
      <c r="JDI145" s="66"/>
      <c r="JDJ145" s="66"/>
      <c r="JDK145" s="66"/>
      <c r="JDL145" s="66"/>
      <c r="JDM145" s="66"/>
      <c r="JDN145" s="66"/>
      <c r="JDO145" s="66"/>
      <c r="JDP145" s="66"/>
      <c r="JDQ145" s="66"/>
      <c r="JDR145" s="66"/>
      <c r="JDS145" s="66"/>
      <c r="JDT145" s="66"/>
      <c r="JDU145" s="66"/>
      <c r="JDV145" s="66"/>
      <c r="JDW145" s="66"/>
      <c r="JDX145" s="66"/>
      <c r="JDY145" s="66"/>
      <c r="JDZ145" s="66"/>
      <c r="JEA145" s="66"/>
      <c r="JEB145" s="66"/>
      <c r="JEC145" s="66"/>
      <c r="JED145" s="66"/>
      <c r="JEE145" s="66"/>
      <c r="JEF145" s="66"/>
      <c r="JEG145" s="66"/>
      <c r="JEH145" s="66"/>
      <c r="JEI145" s="66"/>
      <c r="JEJ145" s="66"/>
      <c r="JEK145" s="66"/>
      <c r="JEL145" s="66"/>
      <c r="JEM145" s="66"/>
      <c r="JEN145" s="66"/>
      <c r="JEO145" s="66"/>
      <c r="JEP145" s="66"/>
      <c r="JEQ145" s="66"/>
      <c r="JER145" s="66"/>
      <c r="JES145" s="66"/>
      <c r="JET145" s="66"/>
      <c r="JEU145" s="66"/>
      <c r="JEV145" s="66"/>
      <c r="JEW145" s="66"/>
      <c r="JEX145" s="66"/>
      <c r="JEY145" s="66"/>
      <c r="JEZ145" s="66"/>
      <c r="JFA145" s="66"/>
      <c r="JFB145" s="66"/>
      <c r="JFC145" s="66"/>
      <c r="JFD145" s="66"/>
      <c r="JFE145" s="66"/>
      <c r="JFF145" s="66"/>
      <c r="JFG145" s="66"/>
      <c r="JFH145" s="66"/>
      <c r="JFI145" s="66"/>
      <c r="JFJ145" s="66"/>
      <c r="JFK145" s="66"/>
      <c r="JFL145" s="66"/>
      <c r="JFM145" s="66"/>
      <c r="JFN145" s="66"/>
      <c r="JFO145" s="66"/>
      <c r="JFP145" s="66"/>
      <c r="JFQ145" s="66"/>
      <c r="JFR145" s="66"/>
      <c r="JFS145" s="66"/>
      <c r="JFT145" s="66"/>
      <c r="JFU145" s="66"/>
      <c r="JFV145" s="66"/>
      <c r="JFW145" s="66"/>
      <c r="JFX145" s="66"/>
      <c r="JFY145" s="66"/>
      <c r="JFZ145" s="66"/>
      <c r="JGA145" s="66"/>
      <c r="JGB145" s="66"/>
      <c r="JGC145" s="66"/>
      <c r="JGD145" s="66"/>
      <c r="JGE145" s="66"/>
      <c r="JGF145" s="66"/>
      <c r="JGG145" s="66"/>
      <c r="JGH145" s="66"/>
      <c r="JGI145" s="66"/>
      <c r="JGJ145" s="66"/>
      <c r="JGK145" s="66"/>
      <c r="JGL145" s="66"/>
      <c r="JGM145" s="66"/>
      <c r="JGN145" s="66"/>
      <c r="JGO145" s="66"/>
      <c r="JGP145" s="66"/>
      <c r="JGQ145" s="66"/>
      <c r="JGR145" s="66"/>
      <c r="JGS145" s="66"/>
      <c r="JGT145" s="66"/>
      <c r="JGU145" s="66"/>
      <c r="JGV145" s="66"/>
      <c r="JGW145" s="66"/>
      <c r="JGX145" s="66"/>
      <c r="JGY145" s="66"/>
      <c r="JGZ145" s="66"/>
      <c r="JHA145" s="66"/>
      <c r="JHB145" s="66"/>
      <c r="JHC145" s="66"/>
      <c r="JHD145" s="66"/>
      <c r="JHE145" s="66"/>
      <c r="JHF145" s="66"/>
      <c r="JHG145" s="66"/>
      <c r="JHH145" s="66"/>
      <c r="JHI145" s="66"/>
      <c r="JHJ145" s="66"/>
      <c r="JHK145" s="66"/>
      <c r="JHL145" s="66"/>
      <c r="JHM145" s="66"/>
      <c r="JHN145" s="66"/>
      <c r="JHO145" s="66"/>
      <c r="JHP145" s="66"/>
      <c r="JHQ145" s="66"/>
      <c r="JHR145" s="66"/>
      <c r="JHS145" s="66"/>
      <c r="JHT145" s="66"/>
      <c r="JHU145" s="66"/>
      <c r="JHV145" s="66"/>
      <c r="JHW145" s="66"/>
      <c r="JHX145" s="66"/>
      <c r="JHY145" s="66"/>
      <c r="JHZ145" s="66"/>
      <c r="JIA145" s="66"/>
      <c r="JIB145" s="66"/>
      <c r="JIC145" s="66"/>
      <c r="JID145" s="66"/>
      <c r="JIE145" s="66"/>
      <c r="JIF145" s="66"/>
      <c r="JIG145" s="66"/>
      <c r="JIH145" s="66"/>
      <c r="JII145" s="66"/>
      <c r="JIJ145" s="66"/>
      <c r="JIK145" s="66"/>
      <c r="JIL145" s="66"/>
      <c r="JIM145" s="66"/>
      <c r="JIN145" s="66"/>
      <c r="JIO145" s="66"/>
      <c r="JIP145" s="66"/>
      <c r="JIQ145" s="66"/>
      <c r="JIR145" s="66"/>
      <c r="JIS145" s="66"/>
      <c r="JIT145" s="66"/>
      <c r="JIU145" s="66"/>
      <c r="JIV145" s="66"/>
      <c r="JIW145" s="66"/>
      <c r="JIX145" s="66"/>
      <c r="JIY145" s="66"/>
      <c r="JIZ145" s="66"/>
      <c r="JJA145" s="66"/>
      <c r="JJB145" s="66"/>
      <c r="JJC145" s="66"/>
      <c r="JJD145" s="66"/>
      <c r="JJE145" s="66"/>
      <c r="JJF145" s="66"/>
      <c r="JJG145" s="66"/>
      <c r="JJH145" s="66"/>
      <c r="JJI145" s="66"/>
      <c r="JJJ145" s="66"/>
      <c r="JJK145" s="66"/>
      <c r="JJL145" s="66"/>
      <c r="JJM145" s="66"/>
      <c r="JJN145" s="66"/>
      <c r="JJO145" s="66"/>
      <c r="JJP145" s="66"/>
      <c r="JJQ145" s="66"/>
      <c r="JJR145" s="66"/>
      <c r="JJS145" s="66"/>
      <c r="JJT145" s="66"/>
      <c r="JJU145" s="66"/>
      <c r="JJV145" s="66"/>
      <c r="JJW145" s="66"/>
      <c r="JJX145" s="66"/>
      <c r="JJY145" s="66"/>
      <c r="JJZ145" s="66"/>
      <c r="JKA145" s="66"/>
      <c r="JKB145" s="66"/>
      <c r="JKC145" s="66"/>
      <c r="JKD145" s="66"/>
      <c r="JKE145" s="66"/>
      <c r="JKF145" s="66"/>
      <c r="JKG145" s="66"/>
      <c r="JKH145" s="66"/>
      <c r="JKI145" s="66"/>
      <c r="JKJ145" s="66"/>
      <c r="JKK145" s="66"/>
      <c r="JKL145" s="66"/>
      <c r="JKM145" s="66"/>
      <c r="JKN145" s="66"/>
      <c r="JKO145" s="66"/>
      <c r="JKP145" s="66"/>
      <c r="JKQ145" s="66"/>
      <c r="JKR145" s="66"/>
      <c r="JKS145" s="66"/>
      <c r="JKT145" s="66"/>
      <c r="JKU145" s="66"/>
      <c r="JKV145" s="66"/>
      <c r="JKW145" s="66"/>
      <c r="JKX145" s="66"/>
      <c r="JKY145" s="66"/>
      <c r="JKZ145" s="66"/>
      <c r="JLA145" s="66"/>
      <c r="JLB145" s="66"/>
      <c r="JLC145" s="66"/>
      <c r="JLD145" s="66"/>
      <c r="JLE145" s="66"/>
      <c r="JLF145" s="66"/>
      <c r="JLG145" s="66"/>
      <c r="JLH145" s="66"/>
      <c r="JLI145" s="66"/>
      <c r="JLJ145" s="66"/>
      <c r="JLK145" s="66"/>
      <c r="JLL145" s="66"/>
      <c r="JLM145" s="66"/>
      <c r="JLN145" s="66"/>
      <c r="JLO145" s="66"/>
      <c r="JLP145" s="66"/>
      <c r="JLQ145" s="66"/>
      <c r="JLR145" s="66"/>
      <c r="JLS145" s="66"/>
      <c r="JLT145" s="66"/>
      <c r="JLU145" s="66"/>
      <c r="JLV145" s="66"/>
      <c r="JLW145" s="66"/>
      <c r="JLX145" s="66"/>
      <c r="JLY145" s="66"/>
      <c r="JLZ145" s="66"/>
      <c r="JMA145" s="66"/>
      <c r="JMB145" s="66"/>
      <c r="JMC145" s="66"/>
      <c r="JMD145" s="66"/>
      <c r="JME145" s="66"/>
      <c r="JMF145" s="66"/>
      <c r="JMG145" s="66"/>
      <c r="JMH145" s="66"/>
      <c r="JMI145" s="66"/>
      <c r="JMJ145" s="66"/>
      <c r="JMK145" s="66"/>
      <c r="JML145" s="66"/>
      <c r="JMM145" s="66"/>
      <c r="JMN145" s="66"/>
      <c r="JMO145" s="66"/>
      <c r="JMP145" s="66"/>
      <c r="JMQ145" s="66"/>
      <c r="JMR145" s="66"/>
      <c r="JMS145" s="66"/>
      <c r="JMT145" s="66"/>
      <c r="JMU145" s="66"/>
      <c r="JMV145" s="66"/>
      <c r="JMW145" s="66"/>
      <c r="JMX145" s="66"/>
      <c r="JMY145" s="66"/>
      <c r="JMZ145" s="66"/>
      <c r="JNA145" s="66"/>
      <c r="JNB145" s="66"/>
      <c r="JNC145" s="66"/>
      <c r="JND145" s="66"/>
      <c r="JNE145" s="66"/>
      <c r="JNF145" s="66"/>
      <c r="JNG145" s="66"/>
      <c r="JNH145" s="66"/>
      <c r="JNI145" s="66"/>
      <c r="JNJ145" s="66"/>
      <c r="JNK145" s="66"/>
      <c r="JNL145" s="66"/>
      <c r="JNM145" s="66"/>
      <c r="JNN145" s="66"/>
      <c r="JNO145" s="66"/>
      <c r="JNP145" s="66"/>
      <c r="JNQ145" s="66"/>
      <c r="JNR145" s="66"/>
      <c r="JNS145" s="66"/>
      <c r="JNT145" s="66"/>
      <c r="JNU145" s="66"/>
      <c r="JNV145" s="66"/>
      <c r="JNW145" s="66"/>
      <c r="JNX145" s="66"/>
      <c r="JNY145" s="66"/>
      <c r="JNZ145" s="66"/>
      <c r="JOA145" s="66"/>
      <c r="JOB145" s="66"/>
      <c r="JOC145" s="66"/>
      <c r="JOD145" s="66"/>
      <c r="JOE145" s="66"/>
      <c r="JOF145" s="66"/>
      <c r="JOG145" s="66"/>
      <c r="JOH145" s="66"/>
      <c r="JOI145" s="66"/>
      <c r="JOJ145" s="66"/>
      <c r="JOK145" s="66"/>
      <c r="JOL145" s="66"/>
      <c r="JOM145" s="66"/>
      <c r="JON145" s="66"/>
      <c r="JOO145" s="66"/>
      <c r="JOP145" s="66"/>
      <c r="JOQ145" s="66"/>
      <c r="JOR145" s="66"/>
      <c r="JOS145" s="66"/>
      <c r="JOT145" s="66"/>
      <c r="JOU145" s="66"/>
      <c r="JOV145" s="66"/>
      <c r="JOW145" s="66"/>
      <c r="JOX145" s="66"/>
      <c r="JOY145" s="66"/>
      <c r="JOZ145" s="66"/>
      <c r="JPA145" s="66"/>
      <c r="JPB145" s="66"/>
      <c r="JPC145" s="66"/>
      <c r="JPD145" s="66"/>
      <c r="JPE145" s="66"/>
      <c r="JPF145" s="66"/>
      <c r="JPG145" s="66"/>
      <c r="JPH145" s="66"/>
      <c r="JPI145" s="66"/>
      <c r="JPJ145" s="66"/>
      <c r="JPK145" s="66"/>
      <c r="JPL145" s="66"/>
      <c r="JPM145" s="66"/>
      <c r="JPN145" s="66"/>
      <c r="JPO145" s="66"/>
      <c r="JPP145" s="66"/>
      <c r="JPQ145" s="66"/>
      <c r="JPR145" s="66"/>
      <c r="JPS145" s="66"/>
      <c r="JPT145" s="66"/>
      <c r="JPU145" s="66"/>
      <c r="JPV145" s="66"/>
      <c r="JPW145" s="66"/>
      <c r="JPX145" s="66"/>
      <c r="JPY145" s="66"/>
      <c r="JPZ145" s="66"/>
      <c r="JQA145" s="66"/>
      <c r="JQB145" s="66"/>
      <c r="JQC145" s="66"/>
      <c r="JQD145" s="66"/>
      <c r="JQE145" s="66"/>
      <c r="JQF145" s="66"/>
      <c r="JQG145" s="66"/>
      <c r="JQH145" s="66"/>
      <c r="JQI145" s="66"/>
      <c r="JQJ145" s="66"/>
      <c r="JQK145" s="66"/>
      <c r="JQL145" s="66"/>
      <c r="JQM145" s="66"/>
      <c r="JQN145" s="66"/>
      <c r="JQO145" s="66"/>
      <c r="JQP145" s="66"/>
      <c r="JQQ145" s="66"/>
      <c r="JQR145" s="66"/>
      <c r="JQS145" s="66"/>
      <c r="JQT145" s="66"/>
      <c r="JQU145" s="66"/>
      <c r="JQV145" s="66"/>
      <c r="JQW145" s="66"/>
      <c r="JQX145" s="66"/>
      <c r="JQY145" s="66"/>
      <c r="JQZ145" s="66"/>
      <c r="JRA145" s="66"/>
      <c r="JRB145" s="66"/>
      <c r="JRC145" s="66"/>
      <c r="JRD145" s="66"/>
      <c r="JRE145" s="66"/>
      <c r="JRF145" s="66"/>
      <c r="JRG145" s="66"/>
      <c r="JRH145" s="66"/>
      <c r="JRI145" s="66"/>
      <c r="JRJ145" s="66"/>
      <c r="JRK145" s="66"/>
      <c r="JRL145" s="66"/>
      <c r="JRM145" s="66"/>
      <c r="JRN145" s="66"/>
      <c r="JRO145" s="66"/>
      <c r="JRP145" s="66"/>
      <c r="JRQ145" s="66"/>
      <c r="JRR145" s="66"/>
      <c r="JRS145" s="66"/>
      <c r="JRT145" s="66"/>
      <c r="JRU145" s="66"/>
      <c r="JRV145" s="66"/>
      <c r="JRW145" s="66"/>
      <c r="JRX145" s="66"/>
      <c r="JRY145" s="66"/>
      <c r="JRZ145" s="66"/>
      <c r="JSA145" s="66"/>
      <c r="JSB145" s="66"/>
      <c r="JSC145" s="66"/>
      <c r="JSD145" s="66"/>
      <c r="JSE145" s="66"/>
      <c r="JSF145" s="66"/>
      <c r="JSG145" s="66"/>
      <c r="JSH145" s="66"/>
      <c r="JSI145" s="66"/>
      <c r="JSJ145" s="66"/>
      <c r="JSK145" s="66"/>
      <c r="JSL145" s="66"/>
      <c r="JSM145" s="66"/>
      <c r="JSN145" s="66"/>
      <c r="JSO145" s="66"/>
      <c r="JSP145" s="66"/>
      <c r="JSQ145" s="66"/>
      <c r="JSR145" s="66"/>
      <c r="JSS145" s="66"/>
      <c r="JST145" s="66"/>
      <c r="JSU145" s="66"/>
      <c r="JSV145" s="66"/>
      <c r="JSW145" s="66"/>
      <c r="JSX145" s="66"/>
      <c r="JSY145" s="66"/>
      <c r="JSZ145" s="66"/>
      <c r="JTA145" s="66"/>
      <c r="JTB145" s="66"/>
      <c r="JTC145" s="66"/>
      <c r="JTD145" s="66"/>
      <c r="JTE145" s="66"/>
      <c r="JTF145" s="66"/>
      <c r="JTG145" s="66"/>
      <c r="JTH145" s="66"/>
      <c r="JTI145" s="66"/>
      <c r="JTJ145" s="66"/>
      <c r="JTK145" s="66"/>
      <c r="JTL145" s="66"/>
      <c r="JTM145" s="66"/>
      <c r="JTN145" s="66"/>
      <c r="JTO145" s="66"/>
      <c r="JTP145" s="66"/>
      <c r="JTQ145" s="66"/>
      <c r="JTR145" s="66"/>
      <c r="JTS145" s="66"/>
      <c r="JTT145" s="66"/>
      <c r="JTU145" s="66"/>
      <c r="JTV145" s="66"/>
      <c r="JTW145" s="66"/>
      <c r="JTX145" s="66"/>
      <c r="JTY145" s="66"/>
      <c r="JTZ145" s="66"/>
      <c r="JUA145" s="66"/>
      <c r="JUB145" s="66"/>
      <c r="JUC145" s="66"/>
      <c r="JUD145" s="66"/>
      <c r="JUE145" s="66"/>
      <c r="JUF145" s="66"/>
      <c r="JUG145" s="66"/>
      <c r="JUH145" s="66"/>
      <c r="JUI145" s="66"/>
      <c r="JUJ145" s="66"/>
      <c r="JUK145" s="66"/>
      <c r="JUL145" s="66"/>
      <c r="JUM145" s="66"/>
      <c r="JUN145" s="66"/>
      <c r="JUO145" s="66"/>
      <c r="JUP145" s="66"/>
      <c r="JUQ145" s="66"/>
      <c r="JUR145" s="66"/>
      <c r="JUS145" s="66"/>
      <c r="JUT145" s="66"/>
      <c r="JUU145" s="66"/>
      <c r="JUV145" s="66"/>
      <c r="JUW145" s="66"/>
      <c r="JUX145" s="66"/>
      <c r="JUY145" s="66"/>
      <c r="JUZ145" s="66"/>
      <c r="JVA145" s="66"/>
      <c r="JVB145" s="66"/>
      <c r="JVC145" s="66"/>
      <c r="JVD145" s="66"/>
      <c r="JVE145" s="66"/>
      <c r="JVF145" s="66"/>
      <c r="JVG145" s="66"/>
      <c r="JVH145" s="66"/>
      <c r="JVI145" s="66"/>
      <c r="JVJ145" s="66"/>
      <c r="JVK145" s="66"/>
      <c r="JVL145" s="66"/>
      <c r="JVM145" s="66"/>
      <c r="JVN145" s="66"/>
      <c r="JVO145" s="66"/>
      <c r="JVP145" s="66"/>
      <c r="JVQ145" s="66"/>
      <c r="JVR145" s="66"/>
      <c r="JVS145" s="66"/>
      <c r="JVT145" s="66"/>
      <c r="JVU145" s="66"/>
      <c r="JVV145" s="66"/>
      <c r="JVW145" s="66"/>
      <c r="JVX145" s="66"/>
      <c r="JVY145" s="66"/>
      <c r="JVZ145" s="66"/>
      <c r="JWA145" s="66"/>
      <c r="JWB145" s="66"/>
      <c r="JWC145" s="66"/>
      <c r="JWD145" s="66"/>
      <c r="JWE145" s="66"/>
      <c r="JWF145" s="66"/>
      <c r="JWG145" s="66"/>
      <c r="JWH145" s="66"/>
      <c r="JWI145" s="66"/>
      <c r="JWJ145" s="66"/>
      <c r="JWK145" s="66"/>
      <c r="JWL145" s="66"/>
      <c r="JWM145" s="66"/>
      <c r="JWN145" s="66"/>
      <c r="JWO145" s="66"/>
      <c r="JWP145" s="66"/>
      <c r="JWQ145" s="66"/>
      <c r="JWR145" s="66"/>
      <c r="JWS145" s="66"/>
      <c r="JWT145" s="66"/>
      <c r="JWU145" s="66"/>
      <c r="JWV145" s="66"/>
      <c r="JWW145" s="66"/>
      <c r="JWX145" s="66"/>
      <c r="JWY145" s="66"/>
      <c r="JWZ145" s="66"/>
      <c r="JXA145" s="66"/>
      <c r="JXB145" s="66"/>
      <c r="JXC145" s="66"/>
      <c r="JXD145" s="66"/>
      <c r="JXE145" s="66"/>
      <c r="JXF145" s="66"/>
      <c r="JXG145" s="66"/>
      <c r="JXH145" s="66"/>
      <c r="JXI145" s="66"/>
      <c r="JXJ145" s="66"/>
      <c r="JXK145" s="66"/>
      <c r="JXL145" s="66"/>
      <c r="JXM145" s="66"/>
      <c r="JXN145" s="66"/>
      <c r="JXO145" s="66"/>
      <c r="JXP145" s="66"/>
      <c r="JXQ145" s="66"/>
      <c r="JXR145" s="66"/>
      <c r="JXS145" s="66"/>
      <c r="JXT145" s="66"/>
      <c r="JXU145" s="66"/>
      <c r="JXV145" s="66"/>
      <c r="JXW145" s="66"/>
      <c r="JXX145" s="66"/>
      <c r="JXY145" s="66"/>
      <c r="JXZ145" s="66"/>
      <c r="JYA145" s="66"/>
      <c r="JYB145" s="66"/>
      <c r="JYC145" s="66"/>
      <c r="JYD145" s="66"/>
      <c r="JYE145" s="66"/>
      <c r="JYF145" s="66"/>
      <c r="JYG145" s="66"/>
      <c r="JYH145" s="66"/>
      <c r="JYI145" s="66"/>
      <c r="JYJ145" s="66"/>
      <c r="JYK145" s="66"/>
      <c r="JYL145" s="66"/>
      <c r="JYM145" s="66"/>
      <c r="JYN145" s="66"/>
      <c r="JYO145" s="66"/>
      <c r="JYP145" s="66"/>
      <c r="JYQ145" s="66"/>
      <c r="JYR145" s="66"/>
      <c r="JYS145" s="66"/>
      <c r="JYT145" s="66"/>
      <c r="JYU145" s="66"/>
      <c r="JYV145" s="66"/>
      <c r="JYW145" s="66"/>
      <c r="JYX145" s="66"/>
      <c r="JYY145" s="66"/>
      <c r="JYZ145" s="66"/>
      <c r="JZA145" s="66"/>
      <c r="JZB145" s="66"/>
      <c r="JZC145" s="66"/>
      <c r="JZD145" s="66"/>
      <c r="JZE145" s="66"/>
      <c r="JZF145" s="66"/>
      <c r="JZG145" s="66"/>
      <c r="JZH145" s="66"/>
      <c r="JZI145" s="66"/>
      <c r="JZJ145" s="66"/>
      <c r="JZK145" s="66"/>
      <c r="JZL145" s="66"/>
      <c r="JZM145" s="66"/>
      <c r="JZN145" s="66"/>
      <c r="JZO145" s="66"/>
      <c r="JZP145" s="66"/>
      <c r="JZQ145" s="66"/>
      <c r="JZR145" s="66"/>
      <c r="JZS145" s="66"/>
      <c r="JZT145" s="66"/>
      <c r="JZU145" s="66"/>
      <c r="JZV145" s="66"/>
      <c r="JZW145" s="66"/>
      <c r="JZX145" s="66"/>
      <c r="JZY145" s="66"/>
      <c r="JZZ145" s="66"/>
      <c r="KAA145" s="66"/>
      <c r="KAB145" s="66"/>
      <c r="KAC145" s="66"/>
      <c r="KAD145" s="66"/>
      <c r="KAE145" s="66"/>
      <c r="KAF145" s="66"/>
      <c r="KAG145" s="66"/>
      <c r="KAH145" s="66"/>
      <c r="KAI145" s="66"/>
      <c r="KAJ145" s="66"/>
      <c r="KAK145" s="66"/>
      <c r="KAL145" s="66"/>
      <c r="KAM145" s="66"/>
      <c r="KAN145" s="66"/>
      <c r="KAO145" s="66"/>
      <c r="KAP145" s="66"/>
      <c r="KAQ145" s="66"/>
      <c r="KAR145" s="66"/>
      <c r="KAS145" s="66"/>
      <c r="KAT145" s="66"/>
      <c r="KAU145" s="66"/>
      <c r="KAV145" s="66"/>
      <c r="KAW145" s="66"/>
      <c r="KAX145" s="66"/>
      <c r="KAY145" s="66"/>
      <c r="KAZ145" s="66"/>
      <c r="KBA145" s="66"/>
      <c r="KBB145" s="66"/>
      <c r="KBC145" s="66"/>
      <c r="KBD145" s="66"/>
      <c r="KBE145" s="66"/>
      <c r="KBF145" s="66"/>
      <c r="KBG145" s="66"/>
      <c r="KBH145" s="66"/>
      <c r="KBI145" s="66"/>
      <c r="KBJ145" s="66"/>
      <c r="KBK145" s="66"/>
      <c r="KBL145" s="66"/>
      <c r="KBM145" s="66"/>
      <c r="KBN145" s="66"/>
      <c r="KBO145" s="66"/>
      <c r="KBP145" s="66"/>
      <c r="KBQ145" s="66"/>
      <c r="KBR145" s="66"/>
      <c r="KBS145" s="66"/>
      <c r="KBT145" s="66"/>
      <c r="KBU145" s="66"/>
      <c r="KBV145" s="66"/>
      <c r="KBW145" s="66"/>
      <c r="KBX145" s="66"/>
      <c r="KBY145" s="66"/>
      <c r="KBZ145" s="66"/>
      <c r="KCA145" s="66"/>
      <c r="KCB145" s="66"/>
      <c r="KCC145" s="66"/>
      <c r="KCD145" s="66"/>
      <c r="KCE145" s="66"/>
      <c r="KCF145" s="66"/>
      <c r="KCG145" s="66"/>
      <c r="KCH145" s="66"/>
      <c r="KCI145" s="66"/>
      <c r="KCJ145" s="66"/>
      <c r="KCK145" s="66"/>
      <c r="KCL145" s="66"/>
      <c r="KCM145" s="66"/>
      <c r="KCN145" s="66"/>
      <c r="KCO145" s="66"/>
      <c r="KCP145" s="66"/>
      <c r="KCQ145" s="66"/>
      <c r="KCR145" s="66"/>
      <c r="KCS145" s="66"/>
      <c r="KCT145" s="66"/>
      <c r="KCU145" s="66"/>
      <c r="KCV145" s="66"/>
      <c r="KCW145" s="66"/>
      <c r="KCX145" s="66"/>
      <c r="KCY145" s="66"/>
      <c r="KCZ145" s="66"/>
      <c r="KDA145" s="66"/>
      <c r="KDB145" s="66"/>
      <c r="KDC145" s="66"/>
      <c r="KDD145" s="66"/>
      <c r="KDE145" s="66"/>
      <c r="KDF145" s="66"/>
      <c r="KDG145" s="66"/>
      <c r="KDH145" s="66"/>
      <c r="KDI145" s="66"/>
      <c r="KDJ145" s="66"/>
      <c r="KDK145" s="66"/>
      <c r="KDL145" s="66"/>
      <c r="KDM145" s="66"/>
      <c r="KDN145" s="66"/>
      <c r="KDO145" s="66"/>
      <c r="KDP145" s="66"/>
      <c r="KDQ145" s="66"/>
      <c r="KDR145" s="66"/>
      <c r="KDS145" s="66"/>
      <c r="KDT145" s="66"/>
      <c r="KDU145" s="66"/>
      <c r="KDV145" s="66"/>
      <c r="KDW145" s="66"/>
      <c r="KDX145" s="66"/>
      <c r="KDY145" s="66"/>
      <c r="KDZ145" s="66"/>
      <c r="KEA145" s="66"/>
      <c r="KEB145" s="66"/>
      <c r="KEC145" s="66"/>
      <c r="KED145" s="66"/>
      <c r="KEE145" s="66"/>
      <c r="KEF145" s="66"/>
      <c r="KEG145" s="66"/>
      <c r="KEH145" s="66"/>
      <c r="KEI145" s="66"/>
      <c r="KEJ145" s="66"/>
      <c r="KEK145" s="66"/>
      <c r="KEL145" s="66"/>
      <c r="KEM145" s="66"/>
      <c r="KEN145" s="66"/>
      <c r="KEO145" s="66"/>
      <c r="KEP145" s="66"/>
      <c r="KEQ145" s="66"/>
      <c r="KER145" s="66"/>
      <c r="KES145" s="66"/>
      <c r="KET145" s="66"/>
      <c r="KEU145" s="66"/>
      <c r="KEV145" s="66"/>
      <c r="KEW145" s="66"/>
      <c r="KEX145" s="66"/>
      <c r="KEY145" s="66"/>
      <c r="KEZ145" s="66"/>
      <c r="KFA145" s="66"/>
      <c r="KFB145" s="66"/>
      <c r="KFC145" s="66"/>
      <c r="KFD145" s="66"/>
      <c r="KFE145" s="66"/>
      <c r="KFF145" s="66"/>
      <c r="KFG145" s="66"/>
      <c r="KFH145" s="66"/>
      <c r="KFI145" s="66"/>
      <c r="KFJ145" s="66"/>
      <c r="KFK145" s="66"/>
      <c r="KFL145" s="66"/>
      <c r="KFM145" s="66"/>
      <c r="KFN145" s="66"/>
      <c r="KFO145" s="66"/>
      <c r="KFP145" s="66"/>
      <c r="KFQ145" s="66"/>
      <c r="KFR145" s="66"/>
      <c r="KFS145" s="66"/>
      <c r="KFT145" s="66"/>
      <c r="KFU145" s="66"/>
      <c r="KFV145" s="66"/>
      <c r="KFW145" s="66"/>
      <c r="KFX145" s="66"/>
      <c r="KFY145" s="66"/>
      <c r="KFZ145" s="66"/>
      <c r="KGA145" s="66"/>
      <c r="KGB145" s="66"/>
      <c r="KGC145" s="66"/>
      <c r="KGD145" s="66"/>
      <c r="KGE145" s="66"/>
      <c r="KGF145" s="66"/>
      <c r="KGG145" s="66"/>
      <c r="KGH145" s="66"/>
      <c r="KGI145" s="66"/>
      <c r="KGJ145" s="66"/>
      <c r="KGK145" s="66"/>
      <c r="KGL145" s="66"/>
      <c r="KGM145" s="66"/>
      <c r="KGN145" s="66"/>
      <c r="KGO145" s="66"/>
      <c r="KGP145" s="66"/>
      <c r="KGQ145" s="66"/>
      <c r="KGR145" s="66"/>
      <c r="KGS145" s="66"/>
      <c r="KGT145" s="66"/>
      <c r="KGU145" s="66"/>
      <c r="KGV145" s="66"/>
      <c r="KGW145" s="66"/>
      <c r="KGX145" s="66"/>
      <c r="KGY145" s="66"/>
      <c r="KGZ145" s="66"/>
      <c r="KHA145" s="66"/>
      <c r="KHB145" s="66"/>
      <c r="KHC145" s="66"/>
      <c r="KHD145" s="66"/>
      <c r="KHE145" s="66"/>
      <c r="KHF145" s="66"/>
      <c r="KHG145" s="66"/>
      <c r="KHH145" s="66"/>
      <c r="KHI145" s="66"/>
      <c r="KHJ145" s="66"/>
      <c r="KHK145" s="66"/>
      <c r="KHL145" s="66"/>
      <c r="KHM145" s="66"/>
      <c r="KHN145" s="66"/>
      <c r="KHO145" s="66"/>
      <c r="KHP145" s="66"/>
      <c r="KHQ145" s="66"/>
      <c r="KHR145" s="66"/>
      <c r="KHS145" s="66"/>
      <c r="KHT145" s="66"/>
      <c r="KHU145" s="66"/>
      <c r="KHV145" s="66"/>
      <c r="KHW145" s="66"/>
      <c r="KHX145" s="66"/>
      <c r="KHY145" s="66"/>
      <c r="KHZ145" s="66"/>
      <c r="KIA145" s="66"/>
      <c r="KIB145" s="66"/>
      <c r="KIC145" s="66"/>
      <c r="KID145" s="66"/>
      <c r="KIE145" s="66"/>
      <c r="KIF145" s="66"/>
      <c r="KIG145" s="66"/>
      <c r="KIH145" s="66"/>
      <c r="KII145" s="66"/>
      <c r="KIJ145" s="66"/>
      <c r="KIK145" s="66"/>
      <c r="KIL145" s="66"/>
      <c r="KIM145" s="66"/>
      <c r="KIN145" s="66"/>
      <c r="KIO145" s="66"/>
      <c r="KIP145" s="66"/>
      <c r="KIQ145" s="66"/>
      <c r="KIR145" s="66"/>
      <c r="KIS145" s="66"/>
      <c r="KIT145" s="66"/>
      <c r="KIU145" s="66"/>
      <c r="KIV145" s="66"/>
      <c r="KIW145" s="66"/>
      <c r="KIX145" s="66"/>
      <c r="KIY145" s="66"/>
      <c r="KIZ145" s="66"/>
      <c r="KJA145" s="66"/>
      <c r="KJB145" s="66"/>
      <c r="KJC145" s="66"/>
      <c r="KJD145" s="66"/>
      <c r="KJE145" s="66"/>
      <c r="KJF145" s="66"/>
      <c r="KJG145" s="66"/>
      <c r="KJH145" s="66"/>
      <c r="KJI145" s="66"/>
      <c r="KJJ145" s="66"/>
      <c r="KJK145" s="66"/>
      <c r="KJL145" s="66"/>
      <c r="KJM145" s="66"/>
      <c r="KJN145" s="66"/>
      <c r="KJO145" s="66"/>
      <c r="KJP145" s="66"/>
      <c r="KJQ145" s="66"/>
      <c r="KJR145" s="66"/>
      <c r="KJS145" s="66"/>
      <c r="KJT145" s="66"/>
      <c r="KJU145" s="66"/>
      <c r="KJV145" s="66"/>
      <c r="KJW145" s="66"/>
      <c r="KJX145" s="66"/>
      <c r="KJY145" s="66"/>
      <c r="KJZ145" s="66"/>
      <c r="KKA145" s="66"/>
      <c r="KKB145" s="66"/>
      <c r="KKC145" s="66"/>
      <c r="KKD145" s="66"/>
      <c r="KKE145" s="66"/>
      <c r="KKF145" s="66"/>
      <c r="KKG145" s="66"/>
      <c r="KKH145" s="66"/>
      <c r="KKI145" s="66"/>
      <c r="KKJ145" s="66"/>
      <c r="KKK145" s="66"/>
      <c r="KKL145" s="66"/>
      <c r="KKM145" s="66"/>
      <c r="KKN145" s="66"/>
      <c r="KKO145" s="66"/>
      <c r="KKP145" s="66"/>
      <c r="KKQ145" s="66"/>
      <c r="KKR145" s="66"/>
      <c r="KKS145" s="66"/>
      <c r="KKT145" s="66"/>
      <c r="KKU145" s="66"/>
      <c r="KKV145" s="66"/>
      <c r="KKW145" s="66"/>
      <c r="KKX145" s="66"/>
      <c r="KKY145" s="66"/>
      <c r="KKZ145" s="66"/>
      <c r="KLA145" s="66"/>
      <c r="KLB145" s="66"/>
      <c r="KLC145" s="66"/>
      <c r="KLD145" s="66"/>
      <c r="KLE145" s="66"/>
      <c r="KLF145" s="66"/>
      <c r="KLG145" s="66"/>
      <c r="KLH145" s="66"/>
      <c r="KLI145" s="66"/>
      <c r="KLJ145" s="66"/>
      <c r="KLK145" s="66"/>
      <c r="KLL145" s="66"/>
      <c r="KLM145" s="66"/>
      <c r="KLN145" s="66"/>
      <c r="KLO145" s="66"/>
      <c r="KLP145" s="66"/>
      <c r="KLQ145" s="66"/>
      <c r="KLR145" s="66"/>
      <c r="KLS145" s="66"/>
      <c r="KLT145" s="66"/>
      <c r="KLU145" s="66"/>
      <c r="KLV145" s="66"/>
      <c r="KLW145" s="66"/>
      <c r="KLX145" s="66"/>
      <c r="KLY145" s="66"/>
      <c r="KLZ145" s="66"/>
      <c r="KMA145" s="66"/>
      <c r="KMB145" s="66"/>
      <c r="KMC145" s="66"/>
      <c r="KMD145" s="66"/>
      <c r="KME145" s="66"/>
      <c r="KMF145" s="66"/>
      <c r="KMG145" s="66"/>
      <c r="KMH145" s="66"/>
      <c r="KMI145" s="66"/>
      <c r="KMJ145" s="66"/>
      <c r="KMK145" s="66"/>
      <c r="KML145" s="66"/>
      <c r="KMM145" s="66"/>
      <c r="KMN145" s="66"/>
      <c r="KMO145" s="66"/>
      <c r="KMP145" s="66"/>
      <c r="KMQ145" s="66"/>
      <c r="KMR145" s="66"/>
      <c r="KMS145" s="66"/>
      <c r="KMT145" s="66"/>
      <c r="KMU145" s="66"/>
      <c r="KMV145" s="66"/>
      <c r="KMW145" s="66"/>
      <c r="KMX145" s="66"/>
      <c r="KMY145" s="66"/>
      <c r="KMZ145" s="66"/>
      <c r="KNA145" s="66"/>
      <c r="KNB145" s="66"/>
      <c r="KNC145" s="66"/>
      <c r="KND145" s="66"/>
      <c r="KNE145" s="66"/>
      <c r="KNF145" s="66"/>
      <c r="KNG145" s="66"/>
      <c r="KNH145" s="66"/>
      <c r="KNI145" s="66"/>
      <c r="KNJ145" s="66"/>
      <c r="KNK145" s="66"/>
      <c r="KNL145" s="66"/>
      <c r="KNM145" s="66"/>
      <c r="KNN145" s="66"/>
      <c r="KNO145" s="66"/>
      <c r="KNP145" s="66"/>
      <c r="KNQ145" s="66"/>
      <c r="KNR145" s="66"/>
      <c r="KNS145" s="66"/>
      <c r="KNT145" s="66"/>
      <c r="KNU145" s="66"/>
      <c r="KNV145" s="66"/>
      <c r="KNW145" s="66"/>
      <c r="KNX145" s="66"/>
      <c r="KNY145" s="66"/>
      <c r="KNZ145" s="66"/>
      <c r="KOA145" s="66"/>
      <c r="KOB145" s="66"/>
      <c r="KOC145" s="66"/>
      <c r="KOD145" s="66"/>
      <c r="KOE145" s="66"/>
      <c r="KOF145" s="66"/>
      <c r="KOG145" s="66"/>
      <c r="KOH145" s="66"/>
      <c r="KOI145" s="66"/>
      <c r="KOJ145" s="66"/>
      <c r="KOK145" s="66"/>
      <c r="KOL145" s="66"/>
      <c r="KOM145" s="66"/>
      <c r="KON145" s="66"/>
      <c r="KOO145" s="66"/>
      <c r="KOP145" s="66"/>
      <c r="KOQ145" s="66"/>
      <c r="KOR145" s="66"/>
      <c r="KOS145" s="66"/>
      <c r="KOT145" s="66"/>
      <c r="KOU145" s="66"/>
      <c r="KOV145" s="66"/>
      <c r="KOW145" s="66"/>
      <c r="KOX145" s="66"/>
      <c r="KOY145" s="66"/>
      <c r="KOZ145" s="66"/>
      <c r="KPA145" s="66"/>
      <c r="KPB145" s="66"/>
      <c r="KPC145" s="66"/>
      <c r="KPD145" s="66"/>
      <c r="KPE145" s="66"/>
      <c r="KPF145" s="66"/>
      <c r="KPG145" s="66"/>
      <c r="KPH145" s="66"/>
      <c r="KPI145" s="66"/>
      <c r="KPJ145" s="66"/>
      <c r="KPK145" s="66"/>
      <c r="KPL145" s="66"/>
      <c r="KPM145" s="66"/>
      <c r="KPN145" s="66"/>
      <c r="KPO145" s="66"/>
      <c r="KPP145" s="66"/>
      <c r="KPQ145" s="66"/>
      <c r="KPR145" s="66"/>
      <c r="KPS145" s="66"/>
      <c r="KPT145" s="66"/>
      <c r="KPU145" s="66"/>
      <c r="KPV145" s="66"/>
      <c r="KPW145" s="66"/>
      <c r="KPX145" s="66"/>
      <c r="KPY145" s="66"/>
      <c r="KPZ145" s="66"/>
      <c r="KQA145" s="66"/>
      <c r="KQB145" s="66"/>
      <c r="KQC145" s="66"/>
      <c r="KQD145" s="66"/>
      <c r="KQE145" s="66"/>
      <c r="KQF145" s="66"/>
      <c r="KQG145" s="66"/>
      <c r="KQH145" s="66"/>
      <c r="KQI145" s="66"/>
      <c r="KQJ145" s="66"/>
      <c r="KQK145" s="66"/>
      <c r="KQL145" s="66"/>
      <c r="KQM145" s="66"/>
      <c r="KQN145" s="66"/>
      <c r="KQO145" s="66"/>
      <c r="KQP145" s="66"/>
      <c r="KQQ145" s="66"/>
      <c r="KQR145" s="66"/>
      <c r="KQS145" s="66"/>
      <c r="KQT145" s="66"/>
      <c r="KQU145" s="66"/>
      <c r="KQV145" s="66"/>
      <c r="KQW145" s="66"/>
      <c r="KQX145" s="66"/>
      <c r="KQY145" s="66"/>
      <c r="KQZ145" s="66"/>
      <c r="KRA145" s="66"/>
      <c r="KRB145" s="66"/>
      <c r="KRC145" s="66"/>
      <c r="KRD145" s="66"/>
      <c r="KRE145" s="66"/>
      <c r="KRF145" s="66"/>
      <c r="KRG145" s="66"/>
      <c r="KRH145" s="66"/>
      <c r="KRI145" s="66"/>
      <c r="KRJ145" s="66"/>
      <c r="KRK145" s="66"/>
      <c r="KRL145" s="66"/>
      <c r="KRM145" s="66"/>
      <c r="KRN145" s="66"/>
      <c r="KRO145" s="66"/>
      <c r="KRP145" s="66"/>
      <c r="KRQ145" s="66"/>
      <c r="KRR145" s="66"/>
      <c r="KRS145" s="66"/>
      <c r="KRT145" s="66"/>
      <c r="KRU145" s="66"/>
      <c r="KRV145" s="66"/>
      <c r="KRW145" s="66"/>
      <c r="KRX145" s="66"/>
      <c r="KRY145" s="66"/>
      <c r="KRZ145" s="66"/>
      <c r="KSA145" s="66"/>
      <c r="KSB145" s="66"/>
      <c r="KSC145" s="66"/>
      <c r="KSD145" s="66"/>
      <c r="KSE145" s="66"/>
      <c r="KSF145" s="66"/>
      <c r="KSG145" s="66"/>
      <c r="KSH145" s="66"/>
      <c r="KSI145" s="66"/>
      <c r="KSJ145" s="66"/>
      <c r="KSK145" s="66"/>
      <c r="KSL145" s="66"/>
      <c r="KSM145" s="66"/>
      <c r="KSN145" s="66"/>
      <c r="KSO145" s="66"/>
      <c r="KSP145" s="66"/>
      <c r="KSQ145" s="66"/>
      <c r="KSR145" s="66"/>
      <c r="KSS145" s="66"/>
      <c r="KST145" s="66"/>
      <c r="KSU145" s="66"/>
      <c r="KSV145" s="66"/>
      <c r="KSW145" s="66"/>
      <c r="KSX145" s="66"/>
      <c r="KSY145" s="66"/>
      <c r="KSZ145" s="66"/>
      <c r="KTA145" s="66"/>
      <c r="KTB145" s="66"/>
      <c r="KTC145" s="66"/>
      <c r="KTD145" s="66"/>
      <c r="KTE145" s="66"/>
      <c r="KTF145" s="66"/>
      <c r="KTG145" s="66"/>
      <c r="KTH145" s="66"/>
      <c r="KTI145" s="66"/>
      <c r="KTJ145" s="66"/>
      <c r="KTK145" s="66"/>
      <c r="KTL145" s="66"/>
      <c r="KTM145" s="66"/>
      <c r="KTN145" s="66"/>
      <c r="KTO145" s="66"/>
      <c r="KTP145" s="66"/>
      <c r="KTQ145" s="66"/>
      <c r="KTR145" s="66"/>
      <c r="KTS145" s="66"/>
      <c r="KTT145" s="66"/>
      <c r="KTU145" s="66"/>
      <c r="KTV145" s="66"/>
      <c r="KTW145" s="66"/>
      <c r="KTX145" s="66"/>
      <c r="KTY145" s="66"/>
      <c r="KTZ145" s="66"/>
      <c r="KUA145" s="66"/>
      <c r="KUB145" s="66"/>
      <c r="KUC145" s="66"/>
      <c r="KUD145" s="66"/>
      <c r="KUE145" s="66"/>
      <c r="KUF145" s="66"/>
      <c r="KUG145" s="66"/>
      <c r="KUH145" s="66"/>
      <c r="KUI145" s="66"/>
      <c r="KUJ145" s="66"/>
      <c r="KUK145" s="66"/>
      <c r="KUL145" s="66"/>
      <c r="KUM145" s="66"/>
      <c r="KUN145" s="66"/>
      <c r="KUO145" s="66"/>
      <c r="KUP145" s="66"/>
      <c r="KUQ145" s="66"/>
      <c r="KUR145" s="66"/>
      <c r="KUS145" s="66"/>
      <c r="KUT145" s="66"/>
      <c r="KUU145" s="66"/>
      <c r="KUV145" s="66"/>
      <c r="KUW145" s="66"/>
      <c r="KUX145" s="66"/>
      <c r="KUY145" s="66"/>
      <c r="KUZ145" s="66"/>
      <c r="KVA145" s="66"/>
      <c r="KVB145" s="66"/>
      <c r="KVC145" s="66"/>
      <c r="KVD145" s="66"/>
      <c r="KVE145" s="66"/>
      <c r="KVF145" s="66"/>
      <c r="KVG145" s="66"/>
      <c r="KVH145" s="66"/>
      <c r="KVI145" s="66"/>
      <c r="KVJ145" s="66"/>
      <c r="KVK145" s="66"/>
      <c r="KVL145" s="66"/>
      <c r="KVM145" s="66"/>
      <c r="KVN145" s="66"/>
      <c r="KVO145" s="66"/>
      <c r="KVP145" s="66"/>
      <c r="KVQ145" s="66"/>
      <c r="KVR145" s="66"/>
      <c r="KVS145" s="66"/>
      <c r="KVT145" s="66"/>
      <c r="KVU145" s="66"/>
      <c r="KVV145" s="66"/>
      <c r="KVW145" s="66"/>
      <c r="KVX145" s="66"/>
      <c r="KVY145" s="66"/>
      <c r="KVZ145" s="66"/>
      <c r="KWA145" s="66"/>
      <c r="KWB145" s="66"/>
      <c r="KWC145" s="66"/>
      <c r="KWD145" s="66"/>
      <c r="KWE145" s="66"/>
      <c r="KWF145" s="66"/>
      <c r="KWG145" s="66"/>
      <c r="KWH145" s="66"/>
      <c r="KWI145" s="66"/>
      <c r="KWJ145" s="66"/>
      <c r="KWK145" s="66"/>
      <c r="KWL145" s="66"/>
      <c r="KWM145" s="66"/>
      <c r="KWN145" s="66"/>
      <c r="KWO145" s="66"/>
      <c r="KWP145" s="66"/>
      <c r="KWQ145" s="66"/>
      <c r="KWR145" s="66"/>
      <c r="KWS145" s="66"/>
      <c r="KWT145" s="66"/>
      <c r="KWU145" s="66"/>
      <c r="KWV145" s="66"/>
      <c r="KWW145" s="66"/>
      <c r="KWX145" s="66"/>
      <c r="KWY145" s="66"/>
      <c r="KWZ145" s="66"/>
      <c r="KXA145" s="66"/>
      <c r="KXB145" s="66"/>
      <c r="KXC145" s="66"/>
      <c r="KXD145" s="66"/>
      <c r="KXE145" s="66"/>
      <c r="KXF145" s="66"/>
      <c r="KXG145" s="66"/>
      <c r="KXH145" s="66"/>
      <c r="KXI145" s="66"/>
      <c r="KXJ145" s="66"/>
      <c r="KXK145" s="66"/>
      <c r="KXL145" s="66"/>
      <c r="KXM145" s="66"/>
      <c r="KXN145" s="66"/>
      <c r="KXO145" s="66"/>
      <c r="KXP145" s="66"/>
      <c r="KXQ145" s="66"/>
      <c r="KXR145" s="66"/>
      <c r="KXS145" s="66"/>
      <c r="KXT145" s="66"/>
      <c r="KXU145" s="66"/>
      <c r="KXV145" s="66"/>
      <c r="KXW145" s="66"/>
      <c r="KXX145" s="66"/>
      <c r="KXY145" s="66"/>
      <c r="KXZ145" s="66"/>
      <c r="KYA145" s="66"/>
      <c r="KYB145" s="66"/>
      <c r="KYC145" s="66"/>
      <c r="KYD145" s="66"/>
      <c r="KYE145" s="66"/>
      <c r="KYF145" s="66"/>
      <c r="KYG145" s="66"/>
      <c r="KYH145" s="66"/>
      <c r="KYI145" s="66"/>
      <c r="KYJ145" s="66"/>
      <c r="KYK145" s="66"/>
      <c r="KYL145" s="66"/>
      <c r="KYM145" s="66"/>
      <c r="KYN145" s="66"/>
      <c r="KYO145" s="66"/>
      <c r="KYP145" s="66"/>
      <c r="KYQ145" s="66"/>
      <c r="KYR145" s="66"/>
      <c r="KYS145" s="66"/>
      <c r="KYT145" s="66"/>
      <c r="KYU145" s="66"/>
      <c r="KYV145" s="66"/>
      <c r="KYW145" s="66"/>
      <c r="KYX145" s="66"/>
      <c r="KYY145" s="66"/>
      <c r="KYZ145" s="66"/>
      <c r="KZA145" s="66"/>
      <c r="KZB145" s="66"/>
      <c r="KZC145" s="66"/>
      <c r="KZD145" s="66"/>
      <c r="KZE145" s="66"/>
      <c r="KZF145" s="66"/>
      <c r="KZG145" s="66"/>
      <c r="KZH145" s="66"/>
      <c r="KZI145" s="66"/>
      <c r="KZJ145" s="66"/>
      <c r="KZK145" s="66"/>
      <c r="KZL145" s="66"/>
      <c r="KZM145" s="66"/>
      <c r="KZN145" s="66"/>
      <c r="KZO145" s="66"/>
      <c r="KZP145" s="66"/>
      <c r="KZQ145" s="66"/>
      <c r="KZR145" s="66"/>
      <c r="KZS145" s="66"/>
      <c r="KZT145" s="66"/>
      <c r="KZU145" s="66"/>
      <c r="KZV145" s="66"/>
      <c r="KZW145" s="66"/>
      <c r="KZX145" s="66"/>
      <c r="KZY145" s="66"/>
      <c r="KZZ145" s="66"/>
      <c r="LAA145" s="66"/>
      <c r="LAB145" s="66"/>
      <c r="LAC145" s="66"/>
      <c r="LAD145" s="66"/>
      <c r="LAE145" s="66"/>
      <c r="LAF145" s="66"/>
      <c r="LAG145" s="66"/>
      <c r="LAH145" s="66"/>
      <c r="LAI145" s="66"/>
      <c r="LAJ145" s="66"/>
      <c r="LAK145" s="66"/>
      <c r="LAL145" s="66"/>
      <c r="LAM145" s="66"/>
      <c r="LAN145" s="66"/>
      <c r="LAO145" s="66"/>
      <c r="LAP145" s="66"/>
      <c r="LAQ145" s="66"/>
      <c r="LAR145" s="66"/>
      <c r="LAS145" s="66"/>
      <c r="LAT145" s="66"/>
      <c r="LAU145" s="66"/>
      <c r="LAV145" s="66"/>
      <c r="LAW145" s="66"/>
      <c r="LAX145" s="66"/>
      <c r="LAY145" s="66"/>
      <c r="LAZ145" s="66"/>
      <c r="LBA145" s="66"/>
      <c r="LBB145" s="66"/>
      <c r="LBC145" s="66"/>
      <c r="LBD145" s="66"/>
      <c r="LBE145" s="66"/>
      <c r="LBF145" s="66"/>
      <c r="LBG145" s="66"/>
      <c r="LBH145" s="66"/>
      <c r="LBI145" s="66"/>
      <c r="LBJ145" s="66"/>
      <c r="LBK145" s="66"/>
      <c r="LBL145" s="66"/>
      <c r="LBM145" s="66"/>
      <c r="LBN145" s="66"/>
      <c r="LBO145" s="66"/>
      <c r="LBP145" s="66"/>
      <c r="LBQ145" s="66"/>
      <c r="LBR145" s="66"/>
      <c r="LBS145" s="66"/>
      <c r="LBT145" s="66"/>
      <c r="LBU145" s="66"/>
      <c r="LBV145" s="66"/>
      <c r="LBW145" s="66"/>
      <c r="LBX145" s="66"/>
      <c r="LBY145" s="66"/>
      <c r="LBZ145" s="66"/>
      <c r="LCA145" s="66"/>
      <c r="LCB145" s="66"/>
      <c r="LCC145" s="66"/>
      <c r="LCD145" s="66"/>
      <c r="LCE145" s="66"/>
      <c r="LCF145" s="66"/>
      <c r="LCG145" s="66"/>
      <c r="LCH145" s="66"/>
      <c r="LCI145" s="66"/>
      <c r="LCJ145" s="66"/>
      <c r="LCK145" s="66"/>
      <c r="LCL145" s="66"/>
      <c r="LCM145" s="66"/>
      <c r="LCN145" s="66"/>
      <c r="LCO145" s="66"/>
      <c r="LCP145" s="66"/>
      <c r="LCQ145" s="66"/>
      <c r="LCR145" s="66"/>
      <c r="LCS145" s="66"/>
      <c r="LCT145" s="66"/>
      <c r="LCU145" s="66"/>
      <c r="LCV145" s="66"/>
      <c r="LCW145" s="66"/>
      <c r="LCX145" s="66"/>
      <c r="LCY145" s="66"/>
      <c r="LCZ145" s="66"/>
      <c r="LDA145" s="66"/>
      <c r="LDB145" s="66"/>
      <c r="LDC145" s="66"/>
      <c r="LDD145" s="66"/>
      <c r="LDE145" s="66"/>
      <c r="LDF145" s="66"/>
      <c r="LDG145" s="66"/>
      <c r="LDH145" s="66"/>
      <c r="LDI145" s="66"/>
      <c r="LDJ145" s="66"/>
      <c r="LDK145" s="66"/>
      <c r="LDL145" s="66"/>
      <c r="LDM145" s="66"/>
      <c r="LDN145" s="66"/>
      <c r="LDO145" s="66"/>
      <c r="LDP145" s="66"/>
      <c r="LDQ145" s="66"/>
      <c r="LDR145" s="66"/>
      <c r="LDS145" s="66"/>
      <c r="LDT145" s="66"/>
      <c r="LDU145" s="66"/>
      <c r="LDV145" s="66"/>
      <c r="LDW145" s="66"/>
      <c r="LDX145" s="66"/>
      <c r="LDY145" s="66"/>
      <c r="LDZ145" s="66"/>
      <c r="LEA145" s="66"/>
      <c r="LEB145" s="66"/>
      <c r="LEC145" s="66"/>
      <c r="LED145" s="66"/>
      <c r="LEE145" s="66"/>
      <c r="LEF145" s="66"/>
      <c r="LEG145" s="66"/>
      <c r="LEH145" s="66"/>
      <c r="LEI145" s="66"/>
      <c r="LEJ145" s="66"/>
      <c r="LEK145" s="66"/>
      <c r="LEL145" s="66"/>
      <c r="LEM145" s="66"/>
      <c r="LEN145" s="66"/>
      <c r="LEO145" s="66"/>
      <c r="LEP145" s="66"/>
      <c r="LEQ145" s="66"/>
      <c r="LER145" s="66"/>
      <c r="LES145" s="66"/>
      <c r="LET145" s="66"/>
      <c r="LEU145" s="66"/>
      <c r="LEV145" s="66"/>
      <c r="LEW145" s="66"/>
      <c r="LEX145" s="66"/>
      <c r="LEY145" s="66"/>
      <c r="LEZ145" s="66"/>
      <c r="LFA145" s="66"/>
      <c r="LFB145" s="66"/>
      <c r="LFC145" s="66"/>
      <c r="LFD145" s="66"/>
      <c r="LFE145" s="66"/>
      <c r="LFF145" s="66"/>
      <c r="LFG145" s="66"/>
      <c r="LFH145" s="66"/>
      <c r="LFI145" s="66"/>
      <c r="LFJ145" s="66"/>
      <c r="LFK145" s="66"/>
      <c r="LFL145" s="66"/>
      <c r="LFM145" s="66"/>
      <c r="LFN145" s="66"/>
      <c r="LFO145" s="66"/>
      <c r="LFP145" s="66"/>
      <c r="LFQ145" s="66"/>
      <c r="LFR145" s="66"/>
      <c r="LFS145" s="66"/>
      <c r="LFT145" s="66"/>
      <c r="LFU145" s="66"/>
      <c r="LFV145" s="66"/>
      <c r="LFW145" s="66"/>
      <c r="LFX145" s="66"/>
      <c r="LFY145" s="66"/>
      <c r="LFZ145" s="66"/>
      <c r="LGA145" s="66"/>
      <c r="LGB145" s="66"/>
      <c r="LGC145" s="66"/>
      <c r="LGD145" s="66"/>
      <c r="LGE145" s="66"/>
      <c r="LGF145" s="66"/>
      <c r="LGG145" s="66"/>
      <c r="LGH145" s="66"/>
      <c r="LGI145" s="66"/>
      <c r="LGJ145" s="66"/>
      <c r="LGK145" s="66"/>
      <c r="LGL145" s="66"/>
      <c r="LGM145" s="66"/>
      <c r="LGN145" s="66"/>
      <c r="LGO145" s="66"/>
      <c r="LGP145" s="66"/>
      <c r="LGQ145" s="66"/>
      <c r="LGR145" s="66"/>
      <c r="LGS145" s="66"/>
      <c r="LGT145" s="66"/>
      <c r="LGU145" s="66"/>
      <c r="LGV145" s="66"/>
      <c r="LGW145" s="66"/>
      <c r="LGX145" s="66"/>
      <c r="LGY145" s="66"/>
      <c r="LGZ145" s="66"/>
      <c r="LHA145" s="66"/>
      <c r="LHB145" s="66"/>
      <c r="LHC145" s="66"/>
      <c r="LHD145" s="66"/>
      <c r="LHE145" s="66"/>
      <c r="LHF145" s="66"/>
      <c r="LHG145" s="66"/>
      <c r="LHH145" s="66"/>
      <c r="LHI145" s="66"/>
      <c r="LHJ145" s="66"/>
      <c r="LHK145" s="66"/>
      <c r="LHL145" s="66"/>
      <c r="LHM145" s="66"/>
      <c r="LHN145" s="66"/>
      <c r="LHO145" s="66"/>
      <c r="LHP145" s="66"/>
      <c r="LHQ145" s="66"/>
      <c r="LHR145" s="66"/>
      <c r="LHS145" s="66"/>
      <c r="LHT145" s="66"/>
      <c r="LHU145" s="66"/>
      <c r="LHV145" s="66"/>
      <c r="LHW145" s="66"/>
      <c r="LHX145" s="66"/>
      <c r="LHY145" s="66"/>
      <c r="LHZ145" s="66"/>
      <c r="LIA145" s="66"/>
      <c r="LIB145" s="66"/>
      <c r="LIC145" s="66"/>
      <c r="LID145" s="66"/>
      <c r="LIE145" s="66"/>
      <c r="LIF145" s="66"/>
      <c r="LIG145" s="66"/>
      <c r="LIH145" s="66"/>
      <c r="LII145" s="66"/>
      <c r="LIJ145" s="66"/>
      <c r="LIK145" s="66"/>
      <c r="LIL145" s="66"/>
      <c r="LIM145" s="66"/>
      <c r="LIN145" s="66"/>
      <c r="LIO145" s="66"/>
      <c r="LIP145" s="66"/>
      <c r="LIQ145" s="66"/>
      <c r="LIR145" s="66"/>
      <c r="LIS145" s="66"/>
      <c r="LIT145" s="66"/>
      <c r="LIU145" s="66"/>
      <c r="LIV145" s="66"/>
      <c r="LIW145" s="66"/>
      <c r="LIX145" s="66"/>
      <c r="LIY145" s="66"/>
      <c r="LIZ145" s="66"/>
      <c r="LJA145" s="66"/>
      <c r="LJB145" s="66"/>
      <c r="LJC145" s="66"/>
      <c r="LJD145" s="66"/>
      <c r="LJE145" s="66"/>
      <c r="LJF145" s="66"/>
      <c r="LJG145" s="66"/>
      <c r="LJH145" s="66"/>
      <c r="LJI145" s="66"/>
      <c r="LJJ145" s="66"/>
      <c r="LJK145" s="66"/>
      <c r="LJL145" s="66"/>
      <c r="LJM145" s="66"/>
      <c r="LJN145" s="66"/>
      <c r="LJO145" s="66"/>
      <c r="LJP145" s="66"/>
      <c r="LJQ145" s="66"/>
      <c r="LJR145" s="66"/>
      <c r="LJS145" s="66"/>
      <c r="LJT145" s="66"/>
      <c r="LJU145" s="66"/>
      <c r="LJV145" s="66"/>
      <c r="LJW145" s="66"/>
      <c r="LJX145" s="66"/>
      <c r="LJY145" s="66"/>
      <c r="LJZ145" s="66"/>
      <c r="LKA145" s="66"/>
      <c r="LKB145" s="66"/>
      <c r="LKC145" s="66"/>
      <c r="LKD145" s="66"/>
      <c r="LKE145" s="66"/>
      <c r="LKF145" s="66"/>
      <c r="LKG145" s="66"/>
      <c r="LKH145" s="66"/>
      <c r="LKI145" s="66"/>
      <c r="LKJ145" s="66"/>
      <c r="LKK145" s="66"/>
      <c r="LKL145" s="66"/>
      <c r="LKM145" s="66"/>
      <c r="LKN145" s="66"/>
      <c r="LKO145" s="66"/>
      <c r="LKP145" s="66"/>
      <c r="LKQ145" s="66"/>
      <c r="LKR145" s="66"/>
      <c r="LKS145" s="66"/>
      <c r="LKT145" s="66"/>
      <c r="LKU145" s="66"/>
      <c r="LKV145" s="66"/>
      <c r="LKW145" s="66"/>
      <c r="LKX145" s="66"/>
      <c r="LKY145" s="66"/>
      <c r="LKZ145" s="66"/>
      <c r="LLA145" s="66"/>
      <c r="LLB145" s="66"/>
      <c r="LLC145" s="66"/>
      <c r="LLD145" s="66"/>
      <c r="LLE145" s="66"/>
      <c r="LLF145" s="66"/>
      <c r="LLG145" s="66"/>
      <c r="LLH145" s="66"/>
      <c r="LLI145" s="66"/>
      <c r="LLJ145" s="66"/>
      <c r="LLK145" s="66"/>
      <c r="LLL145" s="66"/>
      <c r="LLM145" s="66"/>
      <c r="LLN145" s="66"/>
      <c r="LLO145" s="66"/>
      <c r="LLP145" s="66"/>
      <c r="LLQ145" s="66"/>
      <c r="LLR145" s="66"/>
      <c r="LLS145" s="66"/>
      <c r="LLT145" s="66"/>
      <c r="LLU145" s="66"/>
      <c r="LLV145" s="66"/>
      <c r="LLW145" s="66"/>
      <c r="LLX145" s="66"/>
      <c r="LLY145" s="66"/>
      <c r="LLZ145" s="66"/>
      <c r="LMA145" s="66"/>
      <c r="LMB145" s="66"/>
      <c r="LMC145" s="66"/>
      <c r="LMD145" s="66"/>
      <c r="LME145" s="66"/>
      <c r="LMF145" s="66"/>
      <c r="LMG145" s="66"/>
      <c r="LMH145" s="66"/>
      <c r="LMI145" s="66"/>
      <c r="LMJ145" s="66"/>
      <c r="LMK145" s="66"/>
      <c r="LML145" s="66"/>
      <c r="LMM145" s="66"/>
      <c r="LMN145" s="66"/>
      <c r="LMO145" s="66"/>
      <c r="LMP145" s="66"/>
      <c r="LMQ145" s="66"/>
      <c r="LMR145" s="66"/>
      <c r="LMS145" s="66"/>
      <c r="LMT145" s="66"/>
      <c r="LMU145" s="66"/>
      <c r="LMV145" s="66"/>
      <c r="LMW145" s="66"/>
      <c r="LMX145" s="66"/>
      <c r="LMY145" s="66"/>
      <c r="LMZ145" s="66"/>
      <c r="LNA145" s="66"/>
      <c r="LNB145" s="66"/>
      <c r="LNC145" s="66"/>
      <c r="LND145" s="66"/>
      <c r="LNE145" s="66"/>
      <c r="LNF145" s="66"/>
      <c r="LNG145" s="66"/>
      <c r="LNH145" s="66"/>
      <c r="LNI145" s="66"/>
      <c r="LNJ145" s="66"/>
      <c r="LNK145" s="66"/>
      <c r="LNL145" s="66"/>
      <c r="LNM145" s="66"/>
      <c r="LNN145" s="66"/>
      <c r="LNO145" s="66"/>
      <c r="LNP145" s="66"/>
      <c r="LNQ145" s="66"/>
      <c r="LNR145" s="66"/>
      <c r="LNS145" s="66"/>
      <c r="LNT145" s="66"/>
      <c r="LNU145" s="66"/>
      <c r="LNV145" s="66"/>
      <c r="LNW145" s="66"/>
      <c r="LNX145" s="66"/>
      <c r="LNY145" s="66"/>
      <c r="LNZ145" s="66"/>
      <c r="LOA145" s="66"/>
      <c r="LOB145" s="66"/>
      <c r="LOC145" s="66"/>
      <c r="LOD145" s="66"/>
      <c r="LOE145" s="66"/>
      <c r="LOF145" s="66"/>
      <c r="LOG145" s="66"/>
      <c r="LOH145" s="66"/>
      <c r="LOI145" s="66"/>
      <c r="LOJ145" s="66"/>
      <c r="LOK145" s="66"/>
      <c r="LOL145" s="66"/>
      <c r="LOM145" s="66"/>
      <c r="LON145" s="66"/>
      <c r="LOO145" s="66"/>
      <c r="LOP145" s="66"/>
      <c r="LOQ145" s="66"/>
      <c r="LOR145" s="66"/>
      <c r="LOS145" s="66"/>
      <c r="LOT145" s="66"/>
      <c r="LOU145" s="66"/>
      <c r="LOV145" s="66"/>
      <c r="LOW145" s="66"/>
      <c r="LOX145" s="66"/>
      <c r="LOY145" s="66"/>
      <c r="LOZ145" s="66"/>
      <c r="LPA145" s="66"/>
      <c r="LPB145" s="66"/>
      <c r="LPC145" s="66"/>
      <c r="LPD145" s="66"/>
      <c r="LPE145" s="66"/>
      <c r="LPF145" s="66"/>
      <c r="LPG145" s="66"/>
      <c r="LPH145" s="66"/>
      <c r="LPI145" s="66"/>
      <c r="LPJ145" s="66"/>
      <c r="LPK145" s="66"/>
      <c r="LPL145" s="66"/>
      <c r="LPM145" s="66"/>
      <c r="LPN145" s="66"/>
      <c r="LPO145" s="66"/>
      <c r="LPP145" s="66"/>
      <c r="LPQ145" s="66"/>
      <c r="LPR145" s="66"/>
      <c r="LPS145" s="66"/>
      <c r="LPT145" s="66"/>
      <c r="LPU145" s="66"/>
      <c r="LPV145" s="66"/>
      <c r="LPW145" s="66"/>
      <c r="LPX145" s="66"/>
      <c r="LPY145" s="66"/>
      <c r="LPZ145" s="66"/>
      <c r="LQA145" s="66"/>
      <c r="LQB145" s="66"/>
      <c r="LQC145" s="66"/>
      <c r="LQD145" s="66"/>
      <c r="LQE145" s="66"/>
      <c r="LQF145" s="66"/>
      <c r="LQG145" s="66"/>
      <c r="LQH145" s="66"/>
      <c r="LQI145" s="66"/>
      <c r="LQJ145" s="66"/>
      <c r="LQK145" s="66"/>
      <c r="LQL145" s="66"/>
      <c r="LQM145" s="66"/>
      <c r="LQN145" s="66"/>
      <c r="LQO145" s="66"/>
      <c r="LQP145" s="66"/>
      <c r="LQQ145" s="66"/>
      <c r="LQR145" s="66"/>
      <c r="LQS145" s="66"/>
      <c r="LQT145" s="66"/>
      <c r="LQU145" s="66"/>
      <c r="LQV145" s="66"/>
      <c r="LQW145" s="66"/>
      <c r="LQX145" s="66"/>
      <c r="LQY145" s="66"/>
      <c r="LQZ145" s="66"/>
      <c r="LRA145" s="66"/>
      <c r="LRB145" s="66"/>
      <c r="LRC145" s="66"/>
      <c r="LRD145" s="66"/>
      <c r="LRE145" s="66"/>
      <c r="LRF145" s="66"/>
      <c r="LRG145" s="66"/>
      <c r="LRH145" s="66"/>
      <c r="LRI145" s="66"/>
      <c r="LRJ145" s="66"/>
      <c r="LRK145" s="66"/>
      <c r="LRL145" s="66"/>
      <c r="LRM145" s="66"/>
      <c r="LRN145" s="66"/>
      <c r="LRO145" s="66"/>
      <c r="LRP145" s="66"/>
      <c r="LRQ145" s="66"/>
      <c r="LRR145" s="66"/>
      <c r="LRS145" s="66"/>
      <c r="LRT145" s="66"/>
      <c r="LRU145" s="66"/>
      <c r="LRV145" s="66"/>
      <c r="LRW145" s="66"/>
      <c r="LRX145" s="66"/>
      <c r="LRY145" s="66"/>
      <c r="LRZ145" s="66"/>
      <c r="LSA145" s="66"/>
      <c r="LSB145" s="66"/>
      <c r="LSC145" s="66"/>
      <c r="LSD145" s="66"/>
      <c r="LSE145" s="66"/>
      <c r="LSF145" s="66"/>
      <c r="LSG145" s="66"/>
      <c r="LSH145" s="66"/>
      <c r="LSI145" s="66"/>
      <c r="LSJ145" s="66"/>
      <c r="LSK145" s="66"/>
      <c r="LSL145" s="66"/>
      <c r="LSM145" s="66"/>
      <c r="LSN145" s="66"/>
      <c r="LSO145" s="66"/>
      <c r="LSP145" s="66"/>
      <c r="LSQ145" s="66"/>
      <c r="LSR145" s="66"/>
      <c r="LSS145" s="66"/>
      <c r="LST145" s="66"/>
      <c r="LSU145" s="66"/>
      <c r="LSV145" s="66"/>
      <c r="LSW145" s="66"/>
      <c r="LSX145" s="66"/>
      <c r="LSY145" s="66"/>
      <c r="LSZ145" s="66"/>
      <c r="LTA145" s="66"/>
      <c r="LTB145" s="66"/>
      <c r="LTC145" s="66"/>
      <c r="LTD145" s="66"/>
      <c r="LTE145" s="66"/>
      <c r="LTF145" s="66"/>
      <c r="LTG145" s="66"/>
      <c r="LTH145" s="66"/>
      <c r="LTI145" s="66"/>
      <c r="LTJ145" s="66"/>
      <c r="LTK145" s="66"/>
      <c r="LTL145" s="66"/>
      <c r="LTM145" s="66"/>
      <c r="LTN145" s="66"/>
      <c r="LTO145" s="66"/>
      <c r="LTP145" s="66"/>
      <c r="LTQ145" s="66"/>
      <c r="LTR145" s="66"/>
      <c r="LTS145" s="66"/>
      <c r="LTT145" s="66"/>
      <c r="LTU145" s="66"/>
      <c r="LTV145" s="66"/>
      <c r="LTW145" s="66"/>
      <c r="LTX145" s="66"/>
      <c r="LTY145" s="66"/>
      <c r="LTZ145" s="66"/>
      <c r="LUA145" s="66"/>
      <c r="LUB145" s="66"/>
      <c r="LUC145" s="66"/>
      <c r="LUD145" s="66"/>
      <c r="LUE145" s="66"/>
      <c r="LUF145" s="66"/>
      <c r="LUG145" s="66"/>
      <c r="LUH145" s="66"/>
      <c r="LUI145" s="66"/>
      <c r="LUJ145" s="66"/>
      <c r="LUK145" s="66"/>
      <c r="LUL145" s="66"/>
      <c r="LUM145" s="66"/>
      <c r="LUN145" s="66"/>
      <c r="LUO145" s="66"/>
      <c r="LUP145" s="66"/>
      <c r="LUQ145" s="66"/>
      <c r="LUR145" s="66"/>
      <c r="LUS145" s="66"/>
      <c r="LUT145" s="66"/>
      <c r="LUU145" s="66"/>
      <c r="LUV145" s="66"/>
      <c r="LUW145" s="66"/>
      <c r="LUX145" s="66"/>
      <c r="LUY145" s="66"/>
      <c r="LUZ145" s="66"/>
      <c r="LVA145" s="66"/>
      <c r="LVB145" s="66"/>
      <c r="LVC145" s="66"/>
      <c r="LVD145" s="66"/>
      <c r="LVE145" s="66"/>
      <c r="LVF145" s="66"/>
      <c r="LVG145" s="66"/>
      <c r="LVH145" s="66"/>
      <c r="LVI145" s="66"/>
      <c r="LVJ145" s="66"/>
      <c r="LVK145" s="66"/>
      <c r="LVL145" s="66"/>
      <c r="LVM145" s="66"/>
      <c r="LVN145" s="66"/>
      <c r="LVO145" s="66"/>
      <c r="LVP145" s="66"/>
      <c r="LVQ145" s="66"/>
      <c r="LVR145" s="66"/>
      <c r="LVS145" s="66"/>
      <c r="LVT145" s="66"/>
      <c r="LVU145" s="66"/>
      <c r="LVV145" s="66"/>
      <c r="LVW145" s="66"/>
      <c r="LVX145" s="66"/>
      <c r="LVY145" s="66"/>
      <c r="LVZ145" s="66"/>
      <c r="LWA145" s="66"/>
      <c r="LWB145" s="66"/>
      <c r="LWC145" s="66"/>
      <c r="LWD145" s="66"/>
      <c r="LWE145" s="66"/>
      <c r="LWF145" s="66"/>
      <c r="LWG145" s="66"/>
      <c r="LWH145" s="66"/>
      <c r="LWI145" s="66"/>
      <c r="LWJ145" s="66"/>
      <c r="LWK145" s="66"/>
      <c r="LWL145" s="66"/>
      <c r="LWM145" s="66"/>
      <c r="LWN145" s="66"/>
      <c r="LWO145" s="66"/>
      <c r="LWP145" s="66"/>
      <c r="LWQ145" s="66"/>
      <c r="LWR145" s="66"/>
      <c r="LWS145" s="66"/>
      <c r="LWT145" s="66"/>
      <c r="LWU145" s="66"/>
      <c r="LWV145" s="66"/>
      <c r="LWW145" s="66"/>
      <c r="LWX145" s="66"/>
      <c r="LWY145" s="66"/>
      <c r="LWZ145" s="66"/>
      <c r="LXA145" s="66"/>
      <c r="LXB145" s="66"/>
      <c r="LXC145" s="66"/>
      <c r="LXD145" s="66"/>
      <c r="LXE145" s="66"/>
      <c r="LXF145" s="66"/>
      <c r="LXG145" s="66"/>
      <c r="LXH145" s="66"/>
      <c r="LXI145" s="66"/>
      <c r="LXJ145" s="66"/>
      <c r="LXK145" s="66"/>
      <c r="LXL145" s="66"/>
      <c r="LXM145" s="66"/>
      <c r="LXN145" s="66"/>
      <c r="LXO145" s="66"/>
      <c r="LXP145" s="66"/>
      <c r="LXQ145" s="66"/>
      <c r="LXR145" s="66"/>
      <c r="LXS145" s="66"/>
      <c r="LXT145" s="66"/>
      <c r="LXU145" s="66"/>
      <c r="LXV145" s="66"/>
      <c r="LXW145" s="66"/>
      <c r="LXX145" s="66"/>
      <c r="LXY145" s="66"/>
      <c r="LXZ145" s="66"/>
      <c r="LYA145" s="66"/>
      <c r="LYB145" s="66"/>
      <c r="LYC145" s="66"/>
      <c r="LYD145" s="66"/>
      <c r="LYE145" s="66"/>
      <c r="LYF145" s="66"/>
      <c r="LYG145" s="66"/>
      <c r="LYH145" s="66"/>
      <c r="LYI145" s="66"/>
      <c r="LYJ145" s="66"/>
      <c r="LYK145" s="66"/>
      <c r="LYL145" s="66"/>
      <c r="LYM145" s="66"/>
      <c r="LYN145" s="66"/>
      <c r="LYO145" s="66"/>
      <c r="LYP145" s="66"/>
      <c r="LYQ145" s="66"/>
      <c r="LYR145" s="66"/>
      <c r="LYS145" s="66"/>
      <c r="LYT145" s="66"/>
      <c r="LYU145" s="66"/>
      <c r="LYV145" s="66"/>
      <c r="LYW145" s="66"/>
      <c r="LYX145" s="66"/>
      <c r="LYY145" s="66"/>
      <c r="LYZ145" s="66"/>
      <c r="LZA145" s="66"/>
      <c r="LZB145" s="66"/>
      <c r="LZC145" s="66"/>
      <c r="LZD145" s="66"/>
      <c r="LZE145" s="66"/>
      <c r="LZF145" s="66"/>
      <c r="LZG145" s="66"/>
      <c r="LZH145" s="66"/>
      <c r="LZI145" s="66"/>
      <c r="LZJ145" s="66"/>
      <c r="LZK145" s="66"/>
      <c r="LZL145" s="66"/>
      <c r="LZM145" s="66"/>
      <c r="LZN145" s="66"/>
      <c r="LZO145" s="66"/>
      <c r="LZP145" s="66"/>
      <c r="LZQ145" s="66"/>
      <c r="LZR145" s="66"/>
      <c r="LZS145" s="66"/>
      <c r="LZT145" s="66"/>
      <c r="LZU145" s="66"/>
      <c r="LZV145" s="66"/>
      <c r="LZW145" s="66"/>
      <c r="LZX145" s="66"/>
      <c r="LZY145" s="66"/>
      <c r="LZZ145" s="66"/>
      <c r="MAA145" s="66"/>
      <c r="MAB145" s="66"/>
      <c r="MAC145" s="66"/>
      <c r="MAD145" s="66"/>
      <c r="MAE145" s="66"/>
      <c r="MAF145" s="66"/>
      <c r="MAG145" s="66"/>
      <c r="MAH145" s="66"/>
      <c r="MAI145" s="66"/>
      <c r="MAJ145" s="66"/>
      <c r="MAK145" s="66"/>
      <c r="MAL145" s="66"/>
      <c r="MAM145" s="66"/>
      <c r="MAN145" s="66"/>
      <c r="MAO145" s="66"/>
      <c r="MAP145" s="66"/>
      <c r="MAQ145" s="66"/>
      <c r="MAR145" s="66"/>
      <c r="MAS145" s="66"/>
      <c r="MAT145" s="66"/>
      <c r="MAU145" s="66"/>
      <c r="MAV145" s="66"/>
      <c r="MAW145" s="66"/>
      <c r="MAX145" s="66"/>
      <c r="MAY145" s="66"/>
      <c r="MAZ145" s="66"/>
      <c r="MBA145" s="66"/>
      <c r="MBB145" s="66"/>
      <c r="MBC145" s="66"/>
      <c r="MBD145" s="66"/>
      <c r="MBE145" s="66"/>
      <c r="MBF145" s="66"/>
      <c r="MBG145" s="66"/>
      <c r="MBH145" s="66"/>
      <c r="MBI145" s="66"/>
      <c r="MBJ145" s="66"/>
      <c r="MBK145" s="66"/>
      <c r="MBL145" s="66"/>
      <c r="MBM145" s="66"/>
      <c r="MBN145" s="66"/>
      <c r="MBO145" s="66"/>
      <c r="MBP145" s="66"/>
      <c r="MBQ145" s="66"/>
      <c r="MBR145" s="66"/>
      <c r="MBS145" s="66"/>
      <c r="MBT145" s="66"/>
      <c r="MBU145" s="66"/>
      <c r="MBV145" s="66"/>
      <c r="MBW145" s="66"/>
      <c r="MBX145" s="66"/>
      <c r="MBY145" s="66"/>
      <c r="MBZ145" s="66"/>
      <c r="MCA145" s="66"/>
      <c r="MCB145" s="66"/>
      <c r="MCC145" s="66"/>
      <c r="MCD145" s="66"/>
      <c r="MCE145" s="66"/>
      <c r="MCF145" s="66"/>
      <c r="MCG145" s="66"/>
      <c r="MCH145" s="66"/>
      <c r="MCI145" s="66"/>
      <c r="MCJ145" s="66"/>
      <c r="MCK145" s="66"/>
      <c r="MCL145" s="66"/>
      <c r="MCM145" s="66"/>
      <c r="MCN145" s="66"/>
      <c r="MCO145" s="66"/>
      <c r="MCP145" s="66"/>
      <c r="MCQ145" s="66"/>
      <c r="MCR145" s="66"/>
      <c r="MCS145" s="66"/>
      <c r="MCT145" s="66"/>
      <c r="MCU145" s="66"/>
      <c r="MCV145" s="66"/>
      <c r="MCW145" s="66"/>
      <c r="MCX145" s="66"/>
      <c r="MCY145" s="66"/>
      <c r="MCZ145" s="66"/>
      <c r="MDA145" s="66"/>
      <c r="MDB145" s="66"/>
      <c r="MDC145" s="66"/>
      <c r="MDD145" s="66"/>
      <c r="MDE145" s="66"/>
      <c r="MDF145" s="66"/>
      <c r="MDG145" s="66"/>
      <c r="MDH145" s="66"/>
      <c r="MDI145" s="66"/>
      <c r="MDJ145" s="66"/>
      <c r="MDK145" s="66"/>
      <c r="MDL145" s="66"/>
      <c r="MDM145" s="66"/>
      <c r="MDN145" s="66"/>
      <c r="MDO145" s="66"/>
      <c r="MDP145" s="66"/>
      <c r="MDQ145" s="66"/>
      <c r="MDR145" s="66"/>
      <c r="MDS145" s="66"/>
      <c r="MDT145" s="66"/>
      <c r="MDU145" s="66"/>
      <c r="MDV145" s="66"/>
      <c r="MDW145" s="66"/>
      <c r="MDX145" s="66"/>
      <c r="MDY145" s="66"/>
      <c r="MDZ145" s="66"/>
      <c r="MEA145" s="66"/>
      <c r="MEB145" s="66"/>
      <c r="MEC145" s="66"/>
      <c r="MED145" s="66"/>
      <c r="MEE145" s="66"/>
      <c r="MEF145" s="66"/>
      <c r="MEG145" s="66"/>
      <c r="MEH145" s="66"/>
      <c r="MEI145" s="66"/>
      <c r="MEJ145" s="66"/>
      <c r="MEK145" s="66"/>
      <c r="MEL145" s="66"/>
      <c r="MEM145" s="66"/>
      <c r="MEN145" s="66"/>
      <c r="MEO145" s="66"/>
      <c r="MEP145" s="66"/>
      <c r="MEQ145" s="66"/>
      <c r="MER145" s="66"/>
      <c r="MES145" s="66"/>
      <c r="MET145" s="66"/>
      <c r="MEU145" s="66"/>
      <c r="MEV145" s="66"/>
      <c r="MEW145" s="66"/>
      <c r="MEX145" s="66"/>
      <c r="MEY145" s="66"/>
      <c r="MEZ145" s="66"/>
      <c r="MFA145" s="66"/>
      <c r="MFB145" s="66"/>
      <c r="MFC145" s="66"/>
      <c r="MFD145" s="66"/>
      <c r="MFE145" s="66"/>
      <c r="MFF145" s="66"/>
      <c r="MFG145" s="66"/>
      <c r="MFH145" s="66"/>
      <c r="MFI145" s="66"/>
      <c r="MFJ145" s="66"/>
      <c r="MFK145" s="66"/>
      <c r="MFL145" s="66"/>
      <c r="MFM145" s="66"/>
      <c r="MFN145" s="66"/>
      <c r="MFO145" s="66"/>
      <c r="MFP145" s="66"/>
      <c r="MFQ145" s="66"/>
      <c r="MFR145" s="66"/>
      <c r="MFS145" s="66"/>
      <c r="MFT145" s="66"/>
      <c r="MFU145" s="66"/>
      <c r="MFV145" s="66"/>
      <c r="MFW145" s="66"/>
      <c r="MFX145" s="66"/>
      <c r="MFY145" s="66"/>
      <c r="MFZ145" s="66"/>
      <c r="MGA145" s="66"/>
      <c r="MGB145" s="66"/>
      <c r="MGC145" s="66"/>
      <c r="MGD145" s="66"/>
      <c r="MGE145" s="66"/>
      <c r="MGF145" s="66"/>
      <c r="MGG145" s="66"/>
      <c r="MGH145" s="66"/>
      <c r="MGI145" s="66"/>
      <c r="MGJ145" s="66"/>
      <c r="MGK145" s="66"/>
      <c r="MGL145" s="66"/>
      <c r="MGM145" s="66"/>
      <c r="MGN145" s="66"/>
      <c r="MGO145" s="66"/>
      <c r="MGP145" s="66"/>
      <c r="MGQ145" s="66"/>
      <c r="MGR145" s="66"/>
      <c r="MGS145" s="66"/>
      <c r="MGT145" s="66"/>
      <c r="MGU145" s="66"/>
      <c r="MGV145" s="66"/>
      <c r="MGW145" s="66"/>
      <c r="MGX145" s="66"/>
      <c r="MGY145" s="66"/>
      <c r="MGZ145" s="66"/>
      <c r="MHA145" s="66"/>
      <c r="MHB145" s="66"/>
      <c r="MHC145" s="66"/>
      <c r="MHD145" s="66"/>
      <c r="MHE145" s="66"/>
      <c r="MHF145" s="66"/>
      <c r="MHG145" s="66"/>
      <c r="MHH145" s="66"/>
      <c r="MHI145" s="66"/>
      <c r="MHJ145" s="66"/>
      <c r="MHK145" s="66"/>
      <c r="MHL145" s="66"/>
      <c r="MHM145" s="66"/>
      <c r="MHN145" s="66"/>
      <c r="MHO145" s="66"/>
      <c r="MHP145" s="66"/>
      <c r="MHQ145" s="66"/>
      <c r="MHR145" s="66"/>
      <c r="MHS145" s="66"/>
      <c r="MHT145" s="66"/>
      <c r="MHU145" s="66"/>
      <c r="MHV145" s="66"/>
      <c r="MHW145" s="66"/>
      <c r="MHX145" s="66"/>
      <c r="MHY145" s="66"/>
      <c r="MHZ145" s="66"/>
      <c r="MIA145" s="66"/>
      <c r="MIB145" s="66"/>
      <c r="MIC145" s="66"/>
      <c r="MID145" s="66"/>
      <c r="MIE145" s="66"/>
      <c r="MIF145" s="66"/>
      <c r="MIG145" s="66"/>
      <c r="MIH145" s="66"/>
      <c r="MII145" s="66"/>
      <c r="MIJ145" s="66"/>
      <c r="MIK145" s="66"/>
      <c r="MIL145" s="66"/>
      <c r="MIM145" s="66"/>
      <c r="MIN145" s="66"/>
      <c r="MIO145" s="66"/>
      <c r="MIP145" s="66"/>
      <c r="MIQ145" s="66"/>
      <c r="MIR145" s="66"/>
      <c r="MIS145" s="66"/>
      <c r="MIT145" s="66"/>
      <c r="MIU145" s="66"/>
      <c r="MIV145" s="66"/>
      <c r="MIW145" s="66"/>
      <c r="MIX145" s="66"/>
      <c r="MIY145" s="66"/>
      <c r="MIZ145" s="66"/>
      <c r="MJA145" s="66"/>
      <c r="MJB145" s="66"/>
      <c r="MJC145" s="66"/>
      <c r="MJD145" s="66"/>
      <c r="MJE145" s="66"/>
      <c r="MJF145" s="66"/>
      <c r="MJG145" s="66"/>
      <c r="MJH145" s="66"/>
      <c r="MJI145" s="66"/>
      <c r="MJJ145" s="66"/>
      <c r="MJK145" s="66"/>
      <c r="MJL145" s="66"/>
      <c r="MJM145" s="66"/>
      <c r="MJN145" s="66"/>
      <c r="MJO145" s="66"/>
      <c r="MJP145" s="66"/>
      <c r="MJQ145" s="66"/>
      <c r="MJR145" s="66"/>
      <c r="MJS145" s="66"/>
      <c r="MJT145" s="66"/>
      <c r="MJU145" s="66"/>
      <c r="MJV145" s="66"/>
      <c r="MJW145" s="66"/>
      <c r="MJX145" s="66"/>
      <c r="MJY145" s="66"/>
      <c r="MJZ145" s="66"/>
      <c r="MKA145" s="66"/>
      <c r="MKB145" s="66"/>
      <c r="MKC145" s="66"/>
      <c r="MKD145" s="66"/>
      <c r="MKE145" s="66"/>
      <c r="MKF145" s="66"/>
      <c r="MKG145" s="66"/>
      <c r="MKH145" s="66"/>
      <c r="MKI145" s="66"/>
      <c r="MKJ145" s="66"/>
      <c r="MKK145" s="66"/>
      <c r="MKL145" s="66"/>
      <c r="MKM145" s="66"/>
      <c r="MKN145" s="66"/>
      <c r="MKO145" s="66"/>
      <c r="MKP145" s="66"/>
      <c r="MKQ145" s="66"/>
      <c r="MKR145" s="66"/>
      <c r="MKS145" s="66"/>
      <c r="MKT145" s="66"/>
      <c r="MKU145" s="66"/>
      <c r="MKV145" s="66"/>
      <c r="MKW145" s="66"/>
      <c r="MKX145" s="66"/>
      <c r="MKY145" s="66"/>
      <c r="MKZ145" s="66"/>
      <c r="MLA145" s="66"/>
      <c r="MLB145" s="66"/>
      <c r="MLC145" s="66"/>
      <c r="MLD145" s="66"/>
      <c r="MLE145" s="66"/>
      <c r="MLF145" s="66"/>
      <c r="MLG145" s="66"/>
      <c r="MLH145" s="66"/>
      <c r="MLI145" s="66"/>
      <c r="MLJ145" s="66"/>
      <c r="MLK145" s="66"/>
      <c r="MLL145" s="66"/>
      <c r="MLM145" s="66"/>
      <c r="MLN145" s="66"/>
      <c r="MLO145" s="66"/>
      <c r="MLP145" s="66"/>
      <c r="MLQ145" s="66"/>
      <c r="MLR145" s="66"/>
      <c r="MLS145" s="66"/>
      <c r="MLT145" s="66"/>
      <c r="MLU145" s="66"/>
      <c r="MLV145" s="66"/>
      <c r="MLW145" s="66"/>
      <c r="MLX145" s="66"/>
      <c r="MLY145" s="66"/>
      <c r="MLZ145" s="66"/>
      <c r="MMA145" s="66"/>
      <c r="MMB145" s="66"/>
      <c r="MMC145" s="66"/>
      <c r="MMD145" s="66"/>
      <c r="MME145" s="66"/>
      <c r="MMF145" s="66"/>
      <c r="MMG145" s="66"/>
      <c r="MMH145" s="66"/>
      <c r="MMI145" s="66"/>
      <c r="MMJ145" s="66"/>
      <c r="MMK145" s="66"/>
      <c r="MML145" s="66"/>
      <c r="MMM145" s="66"/>
      <c r="MMN145" s="66"/>
      <c r="MMO145" s="66"/>
      <c r="MMP145" s="66"/>
      <c r="MMQ145" s="66"/>
      <c r="MMR145" s="66"/>
      <c r="MMS145" s="66"/>
      <c r="MMT145" s="66"/>
      <c r="MMU145" s="66"/>
      <c r="MMV145" s="66"/>
      <c r="MMW145" s="66"/>
      <c r="MMX145" s="66"/>
      <c r="MMY145" s="66"/>
      <c r="MMZ145" s="66"/>
      <c r="MNA145" s="66"/>
      <c r="MNB145" s="66"/>
      <c r="MNC145" s="66"/>
      <c r="MND145" s="66"/>
      <c r="MNE145" s="66"/>
      <c r="MNF145" s="66"/>
      <c r="MNG145" s="66"/>
      <c r="MNH145" s="66"/>
      <c r="MNI145" s="66"/>
      <c r="MNJ145" s="66"/>
      <c r="MNK145" s="66"/>
      <c r="MNL145" s="66"/>
      <c r="MNM145" s="66"/>
      <c r="MNN145" s="66"/>
      <c r="MNO145" s="66"/>
      <c r="MNP145" s="66"/>
      <c r="MNQ145" s="66"/>
      <c r="MNR145" s="66"/>
      <c r="MNS145" s="66"/>
      <c r="MNT145" s="66"/>
      <c r="MNU145" s="66"/>
      <c r="MNV145" s="66"/>
      <c r="MNW145" s="66"/>
      <c r="MNX145" s="66"/>
      <c r="MNY145" s="66"/>
      <c r="MNZ145" s="66"/>
      <c r="MOA145" s="66"/>
      <c r="MOB145" s="66"/>
      <c r="MOC145" s="66"/>
      <c r="MOD145" s="66"/>
      <c r="MOE145" s="66"/>
      <c r="MOF145" s="66"/>
      <c r="MOG145" s="66"/>
      <c r="MOH145" s="66"/>
      <c r="MOI145" s="66"/>
      <c r="MOJ145" s="66"/>
      <c r="MOK145" s="66"/>
      <c r="MOL145" s="66"/>
      <c r="MOM145" s="66"/>
      <c r="MON145" s="66"/>
      <c r="MOO145" s="66"/>
      <c r="MOP145" s="66"/>
      <c r="MOQ145" s="66"/>
      <c r="MOR145" s="66"/>
      <c r="MOS145" s="66"/>
      <c r="MOT145" s="66"/>
      <c r="MOU145" s="66"/>
      <c r="MOV145" s="66"/>
      <c r="MOW145" s="66"/>
      <c r="MOX145" s="66"/>
      <c r="MOY145" s="66"/>
      <c r="MOZ145" s="66"/>
      <c r="MPA145" s="66"/>
      <c r="MPB145" s="66"/>
      <c r="MPC145" s="66"/>
      <c r="MPD145" s="66"/>
      <c r="MPE145" s="66"/>
      <c r="MPF145" s="66"/>
      <c r="MPG145" s="66"/>
      <c r="MPH145" s="66"/>
      <c r="MPI145" s="66"/>
      <c r="MPJ145" s="66"/>
      <c r="MPK145" s="66"/>
      <c r="MPL145" s="66"/>
      <c r="MPM145" s="66"/>
      <c r="MPN145" s="66"/>
      <c r="MPO145" s="66"/>
      <c r="MPP145" s="66"/>
      <c r="MPQ145" s="66"/>
      <c r="MPR145" s="66"/>
      <c r="MPS145" s="66"/>
      <c r="MPT145" s="66"/>
      <c r="MPU145" s="66"/>
      <c r="MPV145" s="66"/>
      <c r="MPW145" s="66"/>
      <c r="MPX145" s="66"/>
      <c r="MPY145" s="66"/>
      <c r="MPZ145" s="66"/>
      <c r="MQA145" s="66"/>
      <c r="MQB145" s="66"/>
      <c r="MQC145" s="66"/>
      <c r="MQD145" s="66"/>
      <c r="MQE145" s="66"/>
      <c r="MQF145" s="66"/>
      <c r="MQG145" s="66"/>
      <c r="MQH145" s="66"/>
      <c r="MQI145" s="66"/>
      <c r="MQJ145" s="66"/>
      <c r="MQK145" s="66"/>
      <c r="MQL145" s="66"/>
      <c r="MQM145" s="66"/>
      <c r="MQN145" s="66"/>
      <c r="MQO145" s="66"/>
      <c r="MQP145" s="66"/>
      <c r="MQQ145" s="66"/>
      <c r="MQR145" s="66"/>
      <c r="MQS145" s="66"/>
      <c r="MQT145" s="66"/>
      <c r="MQU145" s="66"/>
      <c r="MQV145" s="66"/>
      <c r="MQW145" s="66"/>
      <c r="MQX145" s="66"/>
      <c r="MQY145" s="66"/>
      <c r="MQZ145" s="66"/>
      <c r="MRA145" s="66"/>
      <c r="MRB145" s="66"/>
      <c r="MRC145" s="66"/>
      <c r="MRD145" s="66"/>
      <c r="MRE145" s="66"/>
      <c r="MRF145" s="66"/>
      <c r="MRG145" s="66"/>
      <c r="MRH145" s="66"/>
      <c r="MRI145" s="66"/>
      <c r="MRJ145" s="66"/>
      <c r="MRK145" s="66"/>
      <c r="MRL145" s="66"/>
      <c r="MRM145" s="66"/>
      <c r="MRN145" s="66"/>
      <c r="MRO145" s="66"/>
      <c r="MRP145" s="66"/>
      <c r="MRQ145" s="66"/>
      <c r="MRR145" s="66"/>
      <c r="MRS145" s="66"/>
      <c r="MRT145" s="66"/>
      <c r="MRU145" s="66"/>
      <c r="MRV145" s="66"/>
      <c r="MRW145" s="66"/>
      <c r="MRX145" s="66"/>
      <c r="MRY145" s="66"/>
      <c r="MRZ145" s="66"/>
      <c r="MSA145" s="66"/>
      <c r="MSB145" s="66"/>
      <c r="MSC145" s="66"/>
      <c r="MSD145" s="66"/>
      <c r="MSE145" s="66"/>
      <c r="MSF145" s="66"/>
      <c r="MSG145" s="66"/>
      <c r="MSH145" s="66"/>
      <c r="MSI145" s="66"/>
      <c r="MSJ145" s="66"/>
      <c r="MSK145" s="66"/>
      <c r="MSL145" s="66"/>
      <c r="MSM145" s="66"/>
      <c r="MSN145" s="66"/>
      <c r="MSO145" s="66"/>
      <c r="MSP145" s="66"/>
      <c r="MSQ145" s="66"/>
      <c r="MSR145" s="66"/>
      <c r="MSS145" s="66"/>
      <c r="MST145" s="66"/>
      <c r="MSU145" s="66"/>
      <c r="MSV145" s="66"/>
      <c r="MSW145" s="66"/>
      <c r="MSX145" s="66"/>
      <c r="MSY145" s="66"/>
      <c r="MSZ145" s="66"/>
      <c r="MTA145" s="66"/>
      <c r="MTB145" s="66"/>
      <c r="MTC145" s="66"/>
      <c r="MTD145" s="66"/>
      <c r="MTE145" s="66"/>
      <c r="MTF145" s="66"/>
      <c r="MTG145" s="66"/>
      <c r="MTH145" s="66"/>
      <c r="MTI145" s="66"/>
      <c r="MTJ145" s="66"/>
      <c r="MTK145" s="66"/>
      <c r="MTL145" s="66"/>
      <c r="MTM145" s="66"/>
      <c r="MTN145" s="66"/>
      <c r="MTO145" s="66"/>
      <c r="MTP145" s="66"/>
      <c r="MTQ145" s="66"/>
      <c r="MTR145" s="66"/>
      <c r="MTS145" s="66"/>
      <c r="MTT145" s="66"/>
      <c r="MTU145" s="66"/>
      <c r="MTV145" s="66"/>
      <c r="MTW145" s="66"/>
      <c r="MTX145" s="66"/>
      <c r="MTY145" s="66"/>
      <c r="MTZ145" s="66"/>
      <c r="MUA145" s="66"/>
      <c r="MUB145" s="66"/>
      <c r="MUC145" s="66"/>
      <c r="MUD145" s="66"/>
      <c r="MUE145" s="66"/>
      <c r="MUF145" s="66"/>
      <c r="MUG145" s="66"/>
      <c r="MUH145" s="66"/>
      <c r="MUI145" s="66"/>
      <c r="MUJ145" s="66"/>
      <c r="MUK145" s="66"/>
      <c r="MUL145" s="66"/>
      <c r="MUM145" s="66"/>
      <c r="MUN145" s="66"/>
      <c r="MUO145" s="66"/>
      <c r="MUP145" s="66"/>
      <c r="MUQ145" s="66"/>
      <c r="MUR145" s="66"/>
      <c r="MUS145" s="66"/>
      <c r="MUT145" s="66"/>
      <c r="MUU145" s="66"/>
      <c r="MUV145" s="66"/>
      <c r="MUW145" s="66"/>
      <c r="MUX145" s="66"/>
      <c r="MUY145" s="66"/>
      <c r="MUZ145" s="66"/>
      <c r="MVA145" s="66"/>
      <c r="MVB145" s="66"/>
      <c r="MVC145" s="66"/>
      <c r="MVD145" s="66"/>
      <c r="MVE145" s="66"/>
      <c r="MVF145" s="66"/>
      <c r="MVG145" s="66"/>
      <c r="MVH145" s="66"/>
      <c r="MVI145" s="66"/>
      <c r="MVJ145" s="66"/>
      <c r="MVK145" s="66"/>
      <c r="MVL145" s="66"/>
      <c r="MVM145" s="66"/>
      <c r="MVN145" s="66"/>
      <c r="MVO145" s="66"/>
      <c r="MVP145" s="66"/>
      <c r="MVQ145" s="66"/>
      <c r="MVR145" s="66"/>
      <c r="MVS145" s="66"/>
      <c r="MVT145" s="66"/>
      <c r="MVU145" s="66"/>
      <c r="MVV145" s="66"/>
      <c r="MVW145" s="66"/>
      <c r="MVX145" s="66"/>
      <c r="MVY145" s="66"/>
      <c r="MVZ145" s="66"/>
      <c r="MWA145" s="66"/>
      <c r="MWB145" s="66"/>
      <c r="MWC145" s="66"/>
      <c r="MWD145" s="66"/>
      <c r="MWE145" s="66"/>
      <c r="MWF145" s="66"/>
      <c r="MWG145" s="66"/>
      <c r="MWH145" s="66"/>
      <c r="MWI145" s="66"/>
      <c r="MWJ145" s="66"/>
      <c r="MWK145" s="66"/>
      <c r="MWL145" s="66"/>
      <c r="MWM145" s="66"/>
      <c r="MWN145" s="66"/>
      <c r="MWO145" s="66"/>
      <c r="MWP145" s="66"/>
      <c r="MWQ145" s="66"/>
      <c r="MWR145" s="66"/>
      <c r="MWS145" s="66"/>
      <c r="MWT145" s="66"/>
      <c r="MWU145" s="66"/>
      <c r="MWV145" s="66"/>
      <c r="MWW145" s="66"/>
      <c r="MWX145" s="66"/>
      <c r="MWY145" s="66"/>
      <c r="MWZ145" s="66"/>
      <c r="MXA145" s="66"/>
      <c r="MXB145" s="66"/>
      <c r="MXC145" s="66"/>
      <c r="MXD145" s="66"/>
      <c r="MXE145" s="66"/>
      <c r="MXF145" s="66"/>
      <c r="MXG145" s="66"/>
      <c r="MXH145" s="66"/>
      <c r="MXI145" s="66"/>
      <c r="MXJ145" s="66"/>
      <c r="MXK145" s="66"/>
      <c r="MXL145" s="66"/>
      <c r="MXM145" s="66"/>
      <c r="MXN145" s="66"/>
      <c r="MXO145" s="66"/>
      <c r="MXP145" s="66"/>
      <c r="MXQ145" s="66"/>
      <c r="MXR145" s="66"/>
      <c r="MXS145" s="66"/>
      <c r="MXT145" s="66"/>
      <c r="MXU145" s="66"/>
      <c r="MXV145" s="66"/>
      <c r="MXW145" s="66"/>
      <c r="MXX145" s="66"/>
      <c r="MXY145" s="66"/>
      <c r="MXZ145" s="66"/>
      <c r="MYA145" s="66"/>
      <c r="MYB145" s="66"/>
      <c r="MYC145" s="66"/>
      <c r="MYD145" s="66"/>
      <c r="MYE145" s="66"/>
      <c r="MYF145" s="66"/>
      <c r="MYG145" s="66"/>
      <c r="MYH145" s="66"/>
      <c r="MYI145" s="66"/>
      <c r="MYJ145" s="66"/>
      <c r="MYK145" s="66"/>
      <c r="MYL145" s="66"/>
      <c r="MYM145" s="66"/>
      <c r="MYN145" s="66"/>
      <c r="MYO145" s="66"/>
      <c r="MYP145" s="66"/>
      <c r="MYQ145" s="66"/>
      <c r="MYR145" s="66"/>
      <c r="MYS145" s="66"/>
      <c r="MYT145" s="66"/>
      <c r="MYU145" s="66"/>
      <c r="MYV145" s="66"/>
      <c r="MYW145" s="66"/>
      <c r="MYX145" s="66"/>
      <c r="MYY145" s="66"/>
      <c r="MYZ145" s="66"/>
      <c r="MZA145" s="66"/>
      <c r="MZB145" s="66"/>
      <c r="MZC145" s="66"/>
      <c r="MZD145" s="66"/>
      <c r="MZE145" s="66"/>
      <c r="MZF145" s="66"/>
      <c r="MZG145" s="66"/>
      <c r="MZH145" s="66"/>
      <c r="MZI145" s="66"/>
      <c r="MZJ145" s="66"/>
      <c r="MZK145" s="66"/>
      <c r="MZL145" s="66"/>
      <c r="MZM145" s="66"/>
      <c r="MZN145" s="66"/>
      <c r="MZO145" s="66"/>
      <c r="MZP145" s="66"/>
      <c r="MZQ145" s="66"/>
      <c r="MZR145" s="66"/>
      <c r="MZS145" s="66"/>
      <c r="MZT145" s="66"/>
      <c r="MZU145" s="66"/>
      <c r="MZV145" s="66"/>
      <c r="MZW145" s="66"/>
      <c r="MZX145" s="66"/>
      <c r="MZY145" s="66"/>
      <c r="MZZ145" s="66"/>
      <c r="NAA145" s="66"/>
      <c r="NAB145" s="66"/>
      <c r="NAC145" s="66"/>
      <c r="NAD145" s="66"/>
      <c r="NAE145" s="66"/>
      <c r="NAF145" s="66"/>
      <c r="NAG145" s="66"/>
      <c r="NAH145" s="66"/>
      <c r="NAI145" s="66"/>
      <c r="NAJ145" s="66"/>
      <c r="NAK145" s="66"/>
      <c r="NAL145" s="66"/>
      <c r="NAM145" s="66"/>
      <c r="NAN145" s="66"/>
      <c r="NAO145" s="66"/>
      <c r="NAP145" s="66"/>
      <c r="NAQ145" s="66"/>
      <c r="NAR145" s="66"/>
      <c r="NAS145" s="66"/>
      <c r="NAT145" s="66"/>
      <c r="NAU145" s="66"/>
      <c r="NAV145" s="66"/>
      <c r="NAW145" s="66"/>
      <c r="NAX145" s="66"/>
      <c r="NAY145" s="66"/>
      <c r="NAZ145" s="66"/>
      <c r="NBA145" s="66"/>
      <c r="NBB145" s="66"/>
      <c r="NBC145" s="66"/>
      <c r="NBD145" s="66"/>
      <c r="NBE145" s="66"/>
      <c r="NBF145" s="66"/>
      <c r="NBG145" s="66"/>
      <c r="NBH145" s="66"/>
      <c r="NBI145" s="66"/>
      <c r="NBJ145" s="66"/>
      <c r="NBK145" s="66"/>
      <c r="NBL145" s="66"/>
      <c r="NBM145" s="66"/>
      <c r="NBN145" s="66"/>
      <c r="NBO145" s="66"/>
      <c r="NBP145" s="66"/>
      <c r="NBQ145" s="66"/>
      <c r="NBR145" s="66"/>
      <c r="NBS145" s="66"/>
      <c r="NBT145" s="66"/>
      <c r="NBU145" s="66"/>
      <c r="NBV145" s="66"/>
      <c r="NBW145" s="66"/>
      <c r="NBX145" s="66"/>
      <c r="NBY145" s="66"/>
      <c r="NBZ145" s="66"/>
      <c r="NCA145" s="66"/>
      <c r="NCB145" s="66"/>
      <c r="NCC145" s="66"/>
      <c r="NCD145" s="66"/>
      <c r="NCE145" s="66"/>
      <c r="NCF145" s="66"/>
      <c r="NCG145" s="66"/>
      <c r="NCH145" s="66"/>
      <c r="NCI145" s="66"/>
      <c r="NCJ145" s="66"/>
      <c r="NCK145" s="66"/>
      <c r="NCL145" s="66"/>
      <c r="NCM145" s="66"/>
      <c r="NCN145" s="66"/>
      <c r="NCO145" s="66"/>
      <c r="NCP145" s="66"/>
      <c r="NCQ145" s="66"/>
      <c r="NCR145" s="66"/>
      <c r="NCS145" s="66"/>
      <c r="NCT145" s="66"/>
      <c r="NCU145" s="66"/>
      <c r="NCV145" s="66"/>
      <c r="NCW145" s="66"/>
      <c r="NCX145" s="66"/>
      <c r="NCY145" s="66"/>
      <c r="NCZ145" s="66"/>
      <c r="NDA145" s="66"/>
      <c r="NDB145" s="66"/>
      <c r="NDC145" s="66"/>
      <c r="NDD145" s="66"/>
      <c r="NDE145" s="66"/>
      <c r="NDF145" s="66"/>
      <c r="NDG145" s="66"/>
      <c r="NDH145" s="66"/>
      <c r="NDI145" s="66"/>
      <c r="NDJ145" s="66"/>
      <c r="NDK145" s="66"/>
      <c r="NDL145" s="66"/>
      <c r="NDM145" s="66"/>
      <c r="NDN145" s="66"/>
      <c r="NDO145" s="66"/>
      <c r="NDP145" s="66"/>
      <c r="NDQ145" s="66"/>
      <c r="NDR145" s="66"/>
      <c r="NDS145" s="66"/>
      <c r="NDT145" s="66"/>
      <c r="NDU145" s="66"/>
      <c r="NDV145" s="66"/>
      <c r="NDW145" s="66"/>
      <c r="NDX145" s="66"/>
      <c r="NDY145" s="66"/>
      <c r="NDZ145" s="66"/>
      <c r="NEA145" s="66"/>
      <c r="NEB145" s="66"/>
      <c r="NEC145" s="66"/>
      <c r="NED145" s="66"/>
      <c r="NEE145" s="66"/>
      <c r="NEF145" s="66"/>
      <c r="NEG145" s="66"/>
      <c r="NEH145" s="66"/>
      <c r="NEI145" s="66"/>
      <c r="NEJ145" s="66"/>
      <c r="NEK145" s="66"/>
      <c r="NEL145" s="66"/>
      <c r="NEM145" s="66"/>
      <c r="NEN145" s="66"/>
      <c r="NEO145" s="66"/>
      <c r="NEP145" s="66"/>
      <c r="NEQ145" s="66"/>
      <c r="NER145" s="66"/>
      <c r="NES145" s="66"/>
      <c r="NET145" s="66"/>
      <c r="NEU145" s="66"/>
      <c r="NEV145" s="66"/>
      <c r="NEW145" s="66"/>
      <c r="NEX145" s="66"/>
      <c r="NEY145" s="66"/>
      <c r="NEZ145" s="66"/>
      <c r="NFA145" s="66"/>
      <c r="NFB145" s="66"/>
      <c r="NFC145" s="66"/>
      <c r="NFD145" s="66"/>
      <c r="NFE145" s="66"/>
      <c r="NFF145" s="66"/>
      <c r="NFG145" s="66"/>
      <c r="NFH145" s="66"/>
      <c r="NFI145" s="66"/>
      <c r="NFJ145" s="66"/>
      <c r="NFK145" s="66"/>
      <c r="NFL145" s="66"/>
      <c r="NFM145" s="66"/>
      <c r="NFN145" s="66"/>
      <c r="NFO145" s="66"/>
      <c r="NFP145" s="66"/>
      <c r="NFQ145" s="66"/>
      <c r="NFR145" s="66"/>
      <c r="NFS145" s="66"/>
      <c r="NFT145" s="66"/>
      <c r="NFU145" s="66"/>
      <c r="NFV145" s="66"/>
      <c r="NFW145" s="66"/>
      <c r="NFX145" s="66"/>
      <c r="NFY145" s="66"/>
      <c r="NFZ145" s="66"/>
      <c r="NGA145" s="66"/>
      <c r="NGB145" s="66"/>
      <c r="NGC145" s="66"/>
      <c r="NGD145" s="66"/>
      <c r="NGE145" s="66"/>
      <c r="NGF145" s="66"/>
      <c r="NGG145" s="66"/>
      <c r="NGH145" s="66"/>
      <c r="NGI145" s="66"/>
      <c r="NGJ145" s="66"/>
      <c r="NGK145" s="66"/>
      <c r="NGL145" s="66"/>
      <c r="NGM145" s="66"/>
      <c r="NGN145" s="66"/>
      <c r="NGO145" s="66"/>
      <c r="NGP145" s="66"/>
      <c r="NGQ145" s="66"/>
      <c r="NGR145" s="66"/>
      <c r="NGS145" s="66"/>
      <c r="NGT145" s="66"/>
      <c r="NGU145" s="66"/>
      <c r="NGV145" s="66"/>
      <c r="NGW145" s="66"/>
      <c r="NGX145" s="66"/>
      <c r="NGY145" s="66"/>
      <c r="NGZ145" s="66"/>
      <c r="NHA145" s="66"/>
      <c r="NHB145" s="66"/>
      <c r="NHC145" s="66"/>
      <c r="NHD145" s="66"/>
      <c r="NHE145" s="66"/>
      <c r="NHF145" s="66"/>
      <c r="NHG145" s="66"/>
      <c r="NHH145" s="66"/>
      <c r="NHI145" s="66"/>
      <c r="NHJ145" s="66"/>
      <c r="NHK145" s="66"/>
      <c r="NHL145" s="66"/>
      <c r="NHM145" s="66"/>
      <c r="NHN145" s="66"/>
      <c r="NHO145" s="66"/>
      <c r="NHP145" s="66"/>
      <c r="NHQ145" s="66"/>
      <c r="NHR145" s="66"/>
      <c r="NHS145" s="66"/>
      <c r="NHT145" s="66"/>
      <c r="NHU145" s="66"/>
      <c r="NHV145" s="66"/>
      <c r="NHW145" s="66"/>
      <c r="NHX145" s="66"/>
      <c r="NHY145" s="66"/>
      <c r="NHZ145" s="66"/>
      <c r="NIA145" s="66"/>
      <c r="NIB145" s="66"/>
      <c r="NIC145" s="66"/>
      <c r="NID145" s="66"/>
      <c r="NIE145" s="66"/>
      <c r="NIF145" s="66"/>
      <c r="NIG145" s="66"/>
      <c r="NIH145" s="66"/>
      <c r="NII145" s="66"/>
      <c r="NIJ145" s="66"/>
      <c r="NIK145" s="66"/>
      <c r="NIL145" s="66"/>
      <c r="NIM145" s="66"/>
      <c r="NIN145" s="66"/>
      <c r="NIO145" s="66"/>
      <c r="NIP145" s="66"/>
      <c r="NIQ145" s="66"/>
      <c r="NIR145" s="66"/>
      <c r="NIS145" s="66"/>
      <c r="NIT145" s="66"/>
      <c r="NIU145" s="66"/>
      <c r="NIV145" s="66"/>
      <c r="NIW145" s="66"/>
      <c r="NIX145" s="66"/>
      <c r="NIY145" s="66"/>
      <c r="NIZ145" s="66"/>
      <c r="NJA145" s="66"/>
      <c r="NJB145" s="66"/>
      <c r="NJC145" s="66"/>
      <c r="NJD145" s="66"/>
      <c r="NJE145" s="66"/>
      <c r="NJF145" s="66"/>
      <c r="NJG145" s="66"/>
      <c r="NJH145" s="66"/>
      <c r="NJI145" s="66"/>
      <c r="NJJ145" s="66"/>
      <c r="NJK145" s="66"/>
      <c r="NJL145" s="66"/>
      <c r="NJM145" s="66"/>
      <c r="NJN145" s="66"/>
      <c r="NJO145" s="66"/>
      <c r="NJP145" s="66"/>
      <c r="NJQ145" s="66"/>
      <c r="NJR145" s="66"/>
      <c r="NJS145" s="66"/>
      <c r="NJT145" s="66"/>
      <c r="NJU145" s="66"/>
      <c r="NJV145" s="66"/>
      <c r="NJW145" s="66"/>
      <c r="NJX145" s="66"/>
      <c r="NJY145" s="66"/>
      <c r="NJZ145" s="66"/>
      <c r="NKA145" s="66"/>
      <c r="NKB145" s="66"/>
      <c r="NKC145" s="66"/>
      <c r="NKD145" s="66"/>
      <c r="NKE145" s="66"/>
      <c r="NKF145" s="66"/>
      <c r="NKG145" s="66"/>
      <c r="NKH145" s="66"/>
      <c r="NKI145" s="66"/>
      <c r="NKJ145" s="66"/>
      <c r="NKK145" s="66"/>
      <c r="NKL145" s="66"/>
      <c r="NKM145" s="66"/>
      <c r="NKN145" s="66"/>
      <c r="NKO145" s="66"/>
      <c r="NKP145" s="66"/>
      <c r="NKQ145" s="66"/>
      <c r="NKR145" s="66"/>
      <c r="NKS145" s="66"/>
      <c r="NKT145" s="66"/>
      <c r="NKU145" s="66"/>
      <c r="NKV145" s="66"/>
      <c r="NKW145" s="66"/>
      <c r="NKX145" s="66"/>
      <c r="NKY145" s="66"/>
      <c r="NKZ145" s="66"/>
      <c r="NLA145" s="66"/>
      <c r="NLB145" s="66"/>
      <c r="NLC145" s="66"/>
      <c r="NLD145" s="66"/>
      <c r="NLE145" s="66"/>
      <c r="NLF145" s="66"/>
      <c r="NLG145" s="66"/>
      <c r="NLH145" s="66"/>
      <c r="NLI145" s="66"/>
      <c r="NLJ145" s="66"/>
      <c r="NLK145" s="66"/>
      <c r="NLL145" s="66"/>
      <c r="NLM145" s="66"/>
      <c r="NLN145" s="66"/>
      <c r="NLO145" s="66"/>
      <c r="NLP145" s="66"/>
      <c r="NLQ145" s="66"/>
      <c r="NLR145" s="66"/>
      <c r="NLS145" s="66"/>
      <c r="NLT145" s="66"/>
      <c r="NLU145" s="66"/>
      <c r="NLV145" s="66"/>
      <c r="NLW145" s="66"/>
      <c r="NLX145" s="66"/>
      <c r="NLY145" s="66"/>
      <c r="NLZ145" s="66"/>
      <c r="NMA145" s="66"/>
      <c r="NMB145" s="66"/>
      <c r="NMC145" s="66"/>
      <c r="NMD145" s="66"/>
      <c r="NME145" s="66"/>
      <c r="NMF145" s="66"/>
      <c r="NMG145" s="66"/>
      <c r="NMH145" s="66"/>
      <c r="NMI145" s="66"/>
      <c r="NMJ145" s="66"/>
      <c r="NMK145" s="66"/>
      <c r="NML145" s="66"/>
      <c r="NMM145" s="66"/>
      <c r="NMN145" s="66"/>
      <c r="NMO145" s="66"/>
      <c r="NMP145" s="66"/>
      <c r="NMQ145" s="66"/>
      <c r="NMR145" s="66"/>
      <c r="NMS145" s="66"/>
      <c r="NMT145" s="66"/>
      <c r="NMU145" s="66"/>
      <c r="NMV145" s="66"/>
      <c r="NMW145" s="66"/>
      <c r="NMX145" s="66"/>
      <c r="NMY145" s="66"/>
      <c r="NMZ145" s="66"/>
      <c r="NNA145" s="66"/>
      <c r="NNB145" s="66"/>
      <c r="NNC145" s="66"/>
      <c r="NND145" s="66"/>
      <c r="NNE145" s="66"/>
      <c r="NNF145" s="66"/>
      <c r="NNG145" s="66"/>
      <c r="NNH145" s="66"/>
      <c r="NNI145" s="66"/>
      <c r="NNJ145" s="66"/>
      <c r="NNK145" s="66"/>
      <c r="NNL145" s="66"/>
      <c r="NNM145" s="66"/>
      <c r="NNN145" s="66"/>
      <c r="NNO145" s="66"/>
      <c r="NNP145" s="66"/>
      <c r="NNQ145" s="66"/>
      <c r="NNR145" s="66"/>
      <c r="NNS145" s="66"/>
      <c r="NNT145" s="66"/>
      <c r="NNU145" s="66"/>
      <c r="NNV145" s="66"/>
      <c r="NNW145" s="66"/>
      <c r="NNX145" s="66"/>
      <c r="NNY145" s="66"/>
      <c r="NNZ145" s="66"/>
      <c r="NOA145" s="66"/>
      <c r="NOB145" s="66"/>
      <c r="NOC145" s="66"/>
      <c r="NOD145" s="66"/>
      <c r="NOE145" s="66"/>
      <c r="NOF145" s="66"/>
      <c r="NOG145" s="66"/>
      <c r="NOH145" s="66"/>
      <c r="NOI145" s="66"/>
      <c r="NOJ145" s="66"/>
      <c r="NOK145" s="66"/>
      <c r="NOL145" s="66"/>
      <c r="NOM145" s="66"/>
      <c r="NON145" s="66"/>
      <c r="NOO145" s="66"/>
      <c r="NOP145" s="66"/>
      <c r="NOQ145" s="66"/>
      <c r="NOR145" s="66"/>
      <c r="NOS145" s="66"/>
      <c r="NOT145" s="66"/>
      <c r="NOU145" s="66"/>
      <c r="NOV145" s="66"/>
      <c r="NOW145" s="66"/>
      <c r="NOX145" s="66"/>
      <c r="NOY145" s="66"/>
      <c r="NOZ145" s="66"/>
      <c r="NPA145" s="66"/>
      <c r="NPB145" s="66"/>
      <c r="NPC145" s="66"/>
      <c r="NPD145" s="66"/>
      <c r="NPE145" s="66"/>
      <c r="NPF145" s="66"/>
      <c r="NPG145" s="66"/>
      <c r="NPH145" s="66"/>
      <c r="NPI145" s="66"/>
      <c r="NPJ145" s="66"/>
      <c r="NPK145" s="66"/>
      <c r="NPL145" s="66"/>
      <c r="NPM145" s="66"/>
      <c r="NPN145" s="66"/>
      <c r="NPO145" s="66"/>
      <c r="NPP145" s="66"/>
      <c r="NPQ145" s="66"/>
      <c r="NPR145" s="66"/>
      <c r="NPS145" s="66"/>
      <c r="NPT145" s="66"/>
      <c r="NPU145" s="66"/>
      <c r="NPV145" s="66"/>
      <c r="NPW145" s="66"/>
      <c r="NPX145" s="66"/>
      <c r="NPY145" s="66"/>
      <c r="NPZ145" s="66"/>
      <c r="NQA145" s="66"/>
      <c r="NQB145" s="66"/>
      <c r="NQC145" s="66"/>
      <c r="NQD145" s="66"/>
      <c r="NQE145" s="66"/>
      <c r="NQF145" s="66"/>
      <c r="NQG145" s="66"/>
      <c r="NQH145" s="66"/>
      <c r="NQI145" s="66"/>
      <c r="NQJ145" s="66"/>
      <c r="NQK145" s="66"/>
      <c r="NQL145" s="66"/>
      <c r="NQM145" s="66"/>
      <c r="NQN145" s="66"/>
      <c r="NQO145" s="66"/>
      <c r="NQP145" s="66"/>
      <c r="NQQ145" s="66"/>
      <c r="NQR145" s="66"/>
      <c r="NQS145" s="66"/>
      <c r="NQT145" s="66"/>
      <c r="NQU145" s="66"/>
      <c r="NQV145" s="66"/>
      <c r="NQW145" s="66"/>
      <c r="NQX145" s="66"/>
      <c r="NQY145" s="66"/>
      <c r="NQZ145" s="66"/>
      <c r="NRA145" s="66"/>
      <c r="NRB145" s="66"/>
      <c r="NRC145" s="66"/>
      <c r="NRD145" s="66"/>
      <c r="NRE145" s="66"/>
      <c r="NRF145" s="66"/>
      <c r="NRG145" s="66"/>
      <c r="NRH145" s="66"/>
      <c r="NRI145" s="66"/>
      <c r="NRJ145" s="66"/>
      <c r="NRK145" s="66"/>
      <c r="NRL145" s="66"/>
      <c r="NRM145" s="66"/>
      <c r="NRN145" s="66"/>
      <c r="NRO145" s="66"/>
      <c r="NRP145" s="66"/>
      <c r="NRQ145" s="66"/>
      <c r="NRR145" s="66"/>
      <c r="NRS145" s="66"/>
      <c r="NRT145" s="66"/>
      <c r="NRU145" s="66"/>
      <c r="NRV145" s="66"/>
      <c r="NRW145" s="66"/>
      <c r="NRX145" s="66"/>
      <c r="NRY145" s="66"/>
      <c r="NRZ145" s="66"/>
      <c r="NSA145" s="66"/>
      <c r="NSB145" s="66"/>
      <c r="NSC145" s="66"/>
      <c r="NSD145" s="66"/>
      <c r="NSE145" s="66"/>
      <c r="NSF145" s="66"/>
      <c r="NSG145" s="66"/>
      <c r="NSH145" s="66"/>
      <c r="NSI145" s="66"/>
      <c r="NSJ145" s="66"/>
      <c r="NSK145" s="66"/>
      <c r="NSL145" s="66"/>
      <c r="NSM145" s="66"/>
      <c r="NSN145" s="66"/>
      <c r="NSO145" s="66"/>
      <c r="NSP145" s="66"/>
      <c r="NSQ145" s="66"/>
      <c r="NSR145" s="66"/>
      <c r="NSS145" s="66"/>
      <c r="NST145" s="66"/>
      <c r="NSU145" s="66"/>
      <c r="NSV145" s="66"/>
      <c r="NSW145" s="66"/>
      <c r="NSX145" s="66"/>
      <c r="NSY145" s="66"/>
      <c r="NSZ145" s="66"/>
      <c r="NTA145" s="66"/>
      <c r="NTB145" s="66"/>
      <c r="NTC145" s="66"/>
      <c r="NTD145" s="66"/>
      <c r="NTE145" s="66"/>
      <c r="NTF145" s="66"/>
      <c r="NTG145" s="66"/>
      <c r="NTH145" s="66"/>
      <c r="NTI145" s="66"/>
      <c r="NTJ145" s="66"/>
      <c r="NTK145" s="66"/>
      <c r="NTL145" s="66"/>
      <c r="NTM145" s="66"/>
      <c r="NTN145" s="66"/>
      <c r="NTO145" s="66"/>
      <c r="NTP145" s="66"/>
      <c r="NTQ145" s="66"/>
      <c r="NTR145" s="66"/>
      <c r="NTS145" s="66"/>
      <c r="NTT145" s="66"/>
      <c r="NTU145" s="66"/>
      <c r="NTV145" s="66"/>
      <c r="NTW145" s="66"/>
      <c r="NTX145" s="66"/>
      <c r="NTY145" s="66"/>
      <c r="NTZ145" s="66"/>
      <c r="NUA145" s="66"/>
      <c r="NUB145" s="66"/>
      <c r="NUC145" s="66"/>
      <c r="NUD145" s="66"/>
      <c r="NUE145" s="66"/>
      <c r="NUF145" s="66"/>
      <c r="NUG145" s="66"/>
      <c r="NUH145" s="66"/>
      <c r="NUI145" s="66"/>
      <c r="NUJ145" s="66"/>
      <c r="NUK145" s="66"/>
      <c r="NUL145" s="66"/>
      <c r="NUM145" s="66"/>
      <c r="NUN145" s="66"/>
      <c r="NUO145" s="66"/>
      <c r="NUP145" s="66"/>
      <c r="NUQ145" s="66"/>
      <c r="NUR145" s="66"/>
      <c r="NUS145" s="66"/>
      <c r="NUT145" s="66"/>
      <c r="NUU145" s="66"/>
      <c r="NUV145" s="66"/>
      <c r="NUW145" s="66"/>
      <c r="NUX145" s="66"/>
      <c r="NUY145" s="66"/>
      <c r="NUZ145" s="66"/>
      <c r="NVA145" s="66"/>
      <c r="NVB145" s="66"/>
      <c r="NVC145" s="66"/>
      <c r="NVD145" s="66"/>
      <c r="NVE145" s="66"/>
      <c r="NVF145" s="66"/>
      <c r="NVG145" s="66"/>
      <c r="NVH145" s="66"/>
      <c r="NVI145" s="66"/>
      <c r="NVJ145" s="66"/>
      <c r="NVK145" s="66"/>
      <c r="NVL145" s="66"/>
      <c r="NVM145" s="66"/>
      <c r="NVN145" s="66"/>
      <c r="NVO145" s="66"/>
      <c r="NVP145" s="66"/>
      <c r="NVQ145" s="66"/>
      <c r="NVR145" s="66"/>
      <c r="NVS145" s="66"/>
      <c r="NVT145" s="66"/>
      <c r="NVU145" s="66"/>
      <c r="NVV145" s="66"/>
      <c r="NVW145" s="66"/>
      <c r="NVX145" s="66"/>
      <c r="NVY145" s="66"/>
      <c r="NVZ145" s="66"/>
      <c r="NWA145" s="66"/>
      <c r="NWB145" s="66"/>
      <c r="NWC145" s="66"/>
      <c r="NWD145" s="66"/>
      <c r="NWE145" s="66"/>
      <c r="NWF145" s="66"/>
      <c r="NWG145" s="66"/>
      <c r="NWH145" s="66"/>
      <c r="NWI145" s="66"/>
      <c r="NWJ145" s="66"/>
      <c r="NWK145" s="66"/>
      <c r="NWL145" s="66"/>
      <c r="NWM145" s="66"/>
      <c r="NWN145" s="66"/>
      <c r="NWO145" s="66"/>
      <c r="NWP145" s="66"/>
      <c r="NWQ145" s="66"/>
      <c r="NWR145" s="66"/>
      <c r="NWS145" s="66"/>
      <c r="NWT145" s="66"/>
      <c r="NWU145" s="66"/>
      <c r="NWV145" s="66"/>
      <c r="NWW145" s="66"/>
      <c r="NWX145" s="66"/>
      <c r="NWY145" s="66"/>
      <c r="NWZ145" s="66"/>
      <c r="NXA145" s="66"/>
      <c r="NXB145" s="66"/>
      <c r="NXC145" s="66"/>
      <c r="NXD145" s="66"/>
      <c r="NXE145" s="66"/>
      <c r="NXF145" s="66"/>
      <c r="NXG145" s="66"/>
      <c r="NXH145" s="66"/>
      <c r="NXI145" s="66"/>
      <c r="NXJ145" s="66"/>
      <c r="NXK145" s="66"/>
      <c r="NXL145" s="66"/>
      <c r="NXM145" s="66"/>
      <c r="NXN145" s="66"/>
      <c r="NXO145" s="66"/>
      <c r="NXP145" s="66"/>
      <c r="NXQ145" s="66"/>
      <c r="NXR145" s="66"/>
      <c r="NXS145" s="66"/>
      <c r="NXT145" s="66"/>
      <c r="NXU145" s="66"/>
      <c r="NXV145" s="66"/>
      <c r="NXW145" s="66"/>
      <c r="NXX145" s="66"/>
      <c r="NXY145" s="66"/>
      <c r="NXZ145" s="66"/>
      <c r="NYA145" s="66"/>
      <c r="NYB145" s="66"/>
      <c r="NYC145" s="66"/>
      <c r="NYD145" s="66"/>
      <c r="NYE145" s="66"/>
      <c r="NYF145" s="66"/>
      <c r="NYG145" s="66"/>
      <c r="NYH145" s="66"/>
      <c r="NYI145" s="66"/>
      <c r="NYJ145" s="66"/>
      <c r="NYK145" s="66"/>
      <c r="NYL145" s="66"/>
      <c r="NYM145" s="66"/>
      <c r="NYN145" s="66"/>
      <c r="NYO145" s="66"/>
      <c r="NYP145" s="66"/>
      <c r="NYQ145" s="66"/>
      <c r="NYR145" s="66"/>
      <c r="NYS145" s="66"/>
      <c r="NYT145" s="66"/>
      <c r="NYU145" s="66"/>
      <c r="NYV145" s="66"/>
      <c r="NYW145" s="66"/>
      <c r="NYX145" s="66"/>
      <c r="NYY145" s="66"/>
      <c r="NYZ145" s="66"/>
      <c r="NZA145" s="66"/>
      <c r="NZB145" s="66"/>
      <c r="NZC145" s="66"/>
      <c r="NZD145" s="66"/>
      <c r="NZE145" s="66"/>
      <c r="NZF145" s="66"/>
      <c r="NZG145" s="66"/>
      <c r="NZH145" s="66"/>
      <c r="NZI145" s="66"/>
      <c r="NZJ145" s="66"/>
      <c r="NZK145" s="66"/>
      <c r="NZL145" s="66"/>
      <c r="NZM145" s="66"/>
      <c r="NZN145" s="66"/>
      <c r="NZO145" s="66"/>
      <c r="NZP145" s="66"/>
      <c r="NZQ145" s="66"/>
      <c r="NZR145" s="66"/>
      <c r="NZS145" s="66"/>
      <c r="NZT145" s="66"/>
      <c r="NZU145" s="66"/>
      <c r="NZV145" s="66"/>
      <c r="NZW145" s="66"/>
      <c r="NZX145" s="66"/>
      <c r="NZY145" s="66"/>
      <c r="NZZ145" s="66"/>
      <c r="OAA145" s="66"/>
      <c r="OAB145" s="66"/>
      <c r="OAC145" s="66"/>
      <c r="OAD145" s="66"/>
      <c r="OAE145" s="66"/>
      <c r="OAF145" s="66"/>
      <c r="OAG145" s="66"/>
      <c r="OAH145" s="66"/>
      <c r="OAI145" s="66"/>
      <c r="OAJ145" s="66"/>
      <c r="OAK145" s="66"/>
      <c r="OAL145" s="66"/>
      <c r="OAM145" s="66"/>
      <c r="OAN145" s="66"/>
      <c r="OAO145" s="66"/>
      <c r="OAP145" s="66"/>
      <c r="OAQ145" s="66"/>
      <c r="OAR145" s="66"/>
      <c r="OAS145" s="66"/>
      <c r="OAT145" s="66"/>
      <c r="OAU145" s="66"/>
      <c r="OAV145" s="66"/>
      <c r="OAW145" s="66"/>
      <c r="OAX145" s="66"/>
      <c r="OAY145" s="66"/>
      <c r="OAZ145" s="66"/>
      <c r="OBA145" s="66"/>
      <c r="OBB145" s="66"/>
      <c r="OBC145" s="66"/>
      <c r="OBD145" s="66"/>
      <c r="OBE145" s="66"/>
      <c r="OBF145" s="66"/>
      <c r="OBG145" s="66"/>
      <c r="OBH145" s="66"/>
      <c r="OBI145" s="66"/>
      <c r="OBJ145" s="66"/>
      <c r="OBK145" s="66"/>
      <c r="OBL145" s="66"/>
      <c r="OBM145" s="66"/>
      <c r="OBN145" s="66"/>
      <c r="OBO145" s="66"/>
      <c r="OBP145" s="66"/>
      <c r="OBQ145" s="66"/>
      <c r="OBR145" s="66"/>
      <c r="OBS145" s="66"/>
      <c r="OBT145" s="66"/>
      <c r="OBU145" s="66"/>
      <c r="OBV145" s="66"/>
      <c r="OBW145" s="66"/>
      <c r="OBX145" s="66"/>
      <c r="OBY145" s="66"/>
      <c r="OBZ145" s="66"/>
      <c r="OCA145" s="66"/>
      <c r="OCB145" s="66"/>
      <c r="OCC145" s="66"/>
      <c r="OCD145" s="66"/>
      <c r="OCE145" s="66"/>
      <c r="OCF145" s="66"/>
      <c r="OCG145" s="66"/>
      <c r="OCH145" s="66"/>
      <c r="OCI145" s="66"/>
      <c r="OCJ145" s="66"/>
      <c r="OCK145" s="66"/>
      <c r="OCL145" s="66"/>
      <c r="OCM145" s="66"/>
      <c r="OCN145" s="66"/>
      <c r="OCO145" s="66"/>
      <c r="OCP145" s="66"/>
      <c r="OCQ145" s="66"/>
      <c r="OCR145" s="66"/>
      <c r="OCS145" s="66"/>
      <c r="OCT145" s="66"/>
      <c r="OCU145" s="66"/>
      <c r="OCV145" s="66"/>
      <c r="OCW145" s="66"/>
      <c r="OCX145" s="66"/>
      <c r="OCY145" s="66"/>
      <c r="OCZ145" s="66"/>
      <c r="ODA145" s="66"/>
      <c r="ODB145" s="66"/>
      <c r="ODC145" s="66"/>
      <c r="ODD145" s="66"/>
      <c r="ODE145" s="66"/>
      <c r="ODF145" s="66"/>
      <c r="ODG145" s="66"/>
      <c r="ODH145" s="66"/>
      <c r="ODI145" s="66"/>
      <c r="ODJ145" s="66"/>
      <c r="ODK145" s="66"/>
      <c r="ODL145" s="66"/>
      <c r="ODM145" s="66"/>
      <c r="ODN145" s="66"/>
      <c r="ODO145" s="66"/>
      <c r="ODP145" s="66"/>
      <c r="ODQ145" s="66"/>
      <c r="ODR145" s="66"/>
      <c r="ODS145" s="66"/>
      <c r="ODT145" s="66"/>
      <c r="ODU145" s="66"/>
      <c r="ODV145" s="66"/>
      <c r="ODW145" s="66"/>
      <c r="ODX145" s="66"/>
      <c r="ODY145" s="66"/>
      <c r="ODZ145" s="66"/>
      <c r="OEA145" s="66"/>
      <c r="OEB145" s="66"/>
      <c r="OEC145" s="66"/>
      <c r="OED145" s="66"/>
      <c r="OEE145" s="66"/>
      <c r="OEF145" s="66"/>
      <c r="OEG145" s="66"/>
      <c r="OEH145" s="66"/>
      <c r="OEI145" s="66"/>
      <c r="OEJ145" s="66"/>
      <c r="OEK145" s="66"/>
      <c r="OEL145" s="66"/>
      <c r="OEM145" s="66"/>
      <c r="OEN145" s="66"/>
      <c r="OEO145" s="66"/>
      <c r="OEP145" s="66"/>
      <c r="OEQ145" s="66"/>
      <c r="OER145" s="66"/>
      <c r="OES145" s="66"/>
      <c r="OET145" s="66"/>
      <c r="OEU145" s="66"/>
      <c r="OEV145" s="66"/>
      <c r="OEW145" s="66"/>
      <c r="OEX145" s="66"/>
      <c r="OEY145" s="66"/>
      <c r="OEZ145" s="66"/>
      <c r="OFA145" s="66"/>
      <c r="OFB145" s="66"/>
      <c r="OFC145" s="66"/>
      <c r="OFD145" s="66"/>
      <c r="OFE145" s="66"/>
      <c r="OFF145" s="66"/>
      <c r="OFG145" s="66"/>
      <c r="OFH145" s="66"/>
      <c r="OFI145" s="66"/>
      <c r="OFJ145" s="66"/>
      <c r="OFK145" s="66"/>
      <c r="OFL145" s="66"/>
      <c r="OFM145" s="66"/>
      <c r="OFN145" s="66"/>
      <c r="OFO145" s="66"/>
      <c r="OFP145" s="66"/>
      <c r="OFQ145" s="66"/>
      <c r="OFR145" s="66"/>
      <c r="OFS145" s="66"/>
      <c r="OFT145" s="66"/>
      <c r="OFU145" s="66"/>
      <c r="OFV145" s="66"/>
      <c r="OFW145" s="66"/>
      <c r="OFX145" s="66"/>
      <c r="OFY145" s="66"/>
      <c r="OFZ145" s="66"/>
      <c r="OGA145" s="66"/>
      <c r="OGB145" s="66"/>
      <c r="OGC145" s="66"/>
      <c r="OGD145" s="66"/>
      <c r="OGE145" s="66"/>
      <c r="OGF145" s="66"/>
      <c r="OGG145" s="66"/>
      <c r="OGH145" s="66"/>
      <c r="OGI145" s="66"/>
      <c r="OGJ145" s="66"/>
      <c r="OGK145" s="66"/>
      <c r="OGL145" s="66"/>
      <c r="OGM145" s="66"/>
      <c r="OGN145" s="66"/>
      <c r="OGO145" s="66"/>
      <c r="OGP145" s="66"/>
      <c r="OGQ145" s="66"/>
      <c r="OGR145" s="66"/>
      <c r="OGS145" s="66"/>
      <c r="OGT145" s="66"/>
      <c r="OGU145" s="66"/>
      <c r="OGV145" s="66"/>
      <c r="OGW145" s="66"/>
      <c r="OGX145" s="66"/>
      <c r="OGY145" s="66"/>
      <c r="OGZ145" s="66"/>
      <c r="OHA145" s="66"/>
      <c r="OHB145" s="66"/>
      <c r="OHC145" s="66"/>
      <c r="OHD145" s="66"/>
      <c r="OHE145" s="66"/>
      <c r="OHF145" s="66"/>
      <c r="OHG145" s="66"/>
      <c r="OHH145" s="66"/>
      <c r="OHI145" s="66"/>
      <c r="OHJ145" s="66"/>
      <c r="OHK145" s="66"/>
      <c r="OHL145" s="66"/>
      <c r="OHM145" s="66"/>
      <c r="OHN145" s="66"/>
      <c r="OHO145" s="66"/>
      <c r="OHP145" s="66"/>
      <c r="OHQ145" s="66"/>
      <c r="OHR145" s="66"/>
      <c r="OHS145" s="66"/>
      <c r="OHT145" s="66"/>
      <c r="OHU145" s="66"/>
      <c r="OHV145" s="66"/>
      <c r="OHW145" s="66"/>
      <c r="OHX145" s="66"/>
      <c r="OHY145" s="66"/>
      <c r="OHZ145" s="66"/>
      <c r="OIA145" s="66"/>
      <c r="OIB145" s="66"/>
      <c r="OIC145" s="66"/>
      <c r="OID145" s="66"/>
      <c r="OIE145" s="66"/>
      <c r="OIF145" s="66"/>
      <c r="OIG145" s="66"/>
      <c r="OIH145" s="66"/>
      <c r="OII145" s="66"/>
      <c r="OIJ145" s="66"/>
      <c r="OIK145" s="66"/>
      <c r="OIL145" s="66"/>
      <c r="OIM145" s="66"/>
      <c r="OIN145" s="66"/>
      <c r="OIO145" s="66"/>
      <c r="OIP145" s="66"/>
      <c r="OIQ145" s="66"/>
      <c r="OIR145" s="66"/>
      <c r="OIS145" s="66"/>
      <c r="OIT145" s="66"/>
      <c r="OIU145" s="66"/>
      <c r="OIV145" s="66"/>
      <c r="OIW145" s="66"/>
      <c r="OIX145" s="66"/>
      <c r="OIY145" s="66"/>
      <c r="OIZ145" s="66"/>
      <c r="OJA145" s="66"/>
      <c r="OJB145" s="66"/>
      <c r="OJC145" s="66"/>
      <c r="OJD145" s="66"/>
      <c r="OJE145" s="66"/>
      <c r="OJF145" s="66"/>
      <c r="OJG145" s="66"/>
      <c r="OJH145" s="66"/>
      <c r="OJI145" s="66"/>
      <c r="OJJ145" s="66"/>
      <c r="OJK145" s="66"/>
      <c r="OJL145" s="66"/>
      <c r="OJM145" s="66"/>
      <c r="OJN145" s="66"/>
      <c r="OJO145" s="66"/>
      <c r="OJP145" s="66"/>
      <c r="OJQ145" s="66"/>
      <c r="OJR145" s="66"/>
      <c r="OJS145" s="66"/>
      <c r="OJT145" s="66"/>
      <c r="OJU145" s="66"/>
      <c r="OJV145" s="66"/>
      <c r="OJW145" s="66"/>
      <c r="OJX145" s="66"/>
      <c r="OJY145" s="66"/>
      <c r="OJZ145" s="66"/>
      <c r="OKA145" s="66"/>
      <c r="OKB145" s="66"/>
      <c r="OKC145" s="66"/>
      <c r="OKD145" s="66"/>
      <c r="OKE145" s="66"/>
      <c r="OKF145" s="66"/>
      <c r="OKG145" s="66"/>
      <c r="OKH145" s="66"/>
      <c r="OKI145" s="66"/>
      <c r="OKJ145" s="66"/>
      <c r="OKK145" s="66"/>
      <c r="OKL145" s="66"/>
      <c r="OKM145" s="66"/>
      <c r="OKN145" s="66"/>
      <c r="OKO145" s="66"/>
      <c r="OKP145" s="66"/>
      <c r="OKQ145" s="66"/>
      <c r="OKR145" s="66"/>
      <c r="OKS145" s="66"/>
      <c r="OKT145" s="66"/>
      <c r="OKU145" s="66"/>
      <c r="OKV145" s="66"/>
      <c r="OKW145" s="66"/>
      <c r="OKX145" s="66"/>
      <c r="OKY145" s="66"/>
      <c r="OKZ145" s="66"/>
      <c r="OLA145" s="66"/>
      <c r="OLB145" s="66"/>
      <c r="OLC145" s="66"/>
      <c r="OLD145" s="66"/>
      <c r="OLE145" s="66"/>
      <c r="OLF145" s="66"/>
      <c r="OLG145" s="66"/>
      <c r="OLH145" s="66"/>
      <c r="OLI145" s="66"/>
      <c r="OLJ145" s="66"/>
      <c r="OLK145" s="66"/>
      <c r="OLL145" s="66"/>
      <c r="OLM145" s="66"/>
      <c r="OLN145" s="66"/>
      <c r="OLO145" s="66"/>
      <c r="OLP145" s="66"/>
      <c r="OLQ145" s="66"/>
      <c r="OLR145" s="66"/>
      <c r="OLS145" s="66"/>
      <c r="OLT145" s="66"/>
      <c r="OLU145" s="66"/>
      <c r="OLV145" s="66"/>
      <c r="OLW145" s="66"/>
      <c r="OLX145" s="66"/>
      <c r="OLY145" s="66"/>
      <c r="OLZ145" s="66"/>
      <c r="OMA145" s="66"/>
      <c r="OMB145" s="66"/>
      <c r="OMC145" s="66"/>
      <c r="OMD145" s="66"/>
      <c r="OME145" s="66"/>
      <c r="OMF145" s="66"/>
      <c r="OMG145" s="66"/>
      <c r="OMH145" s="66"/>
      <c r="OMI145" s="66"/>
      <c r="OMJ145" s="66"/>
      <c r="OMK145" s="66"/>
      <c r="OML145" s="66"/>
      <c r="OMM145" s="66"/>
      <c r="OMN145" s="66"/>
      <c r="OMO145" s="66"/>
      <c r="OMP145" s="66"/>
      <c r="OMQ145" s="66"/>
      <c r="OMR145" s="66"/>
      <c r="OMS145" s="66"/>
      <c r="OMT145" s="66"/>
      <c r="OMU145" s="66"/>
      <c r="OMV145" s="66"/>
      <c r="OMW145" s="66"/>
      <c r="OMX145" s="66"/>
      <c r="OMY145" s="66"/>
      <c r="OMZ145" s="66"/>
      <c r="ONA145" s="66"/>
      <c r="ONB145" s="66"/>
      <c r="ONC145" s="66"/>
      <c r="OND145" s="66"/>
      <c r="ONE145" s="66"/>
      <c r="ONF145" s="66"/>
      <c r="ONG145" s="66"/>
      <c r="ONH145" s="66"/>
      <c r="ONI145" s="66"/>
      <c r="ONJ145" s="66"/>
      <c r="ONK145" s="66"/>
      <c r="ONL145" s="66"/>
      <c r="ONM145" s="66"/>
      <c r="ONN145" s="66"/>
      <c r="ONO145" s="66"/>
      <c r="ONP145" s="66"/>
      <c r="ONQ145" s="66"/>
      <c r="ONR145" s="66"/>
      <c r="ONS145" s="66"/>
      <c r="ONT145" s="66"/>
      <c r="ONU145" s="66"/>
      <c r="ONV145" s="66"/>
      <c r="ONW145" s="66"/>
      <c r="ONX145" s="66"/>
      <c r="ONY145" s="66"/>
      <c r="ONZ145" s="66"/>
      <c r="OOA145" s="66"/>
      <c r="OOB145" s="66"/>
      <c r="OOC145" s="66"/>
      <c r="OOD145" s="66"/>
      <c r="OOE145" s="66"/>
      <c r="OOF145" s="66"/>
      <c r="OOG145" s="66"/>
      <c r="OOH145" s="66"/>
      <c r="OOI145" s="66"/>
      <c r="OOJ145" s="66"/>
      <c r="OOK145" s="66"/>
      <c r="OOL145" s="66"/>
      <c r="OOM145" s="66"/>
      <c r="OON145" s="66"/>
      <c r="OOO145" s="66"/>
      <c r="OOP145" s="66"/>
      <c r="OOQ145" s="66"/>
      <c r="OOR145" s="66"/>
      <c r="OOS145" s="66"/>
      <c r="OOT145" s="66"/>
      <c r="OOU145" s="66"/>
      <c r="OOV145" s="66"/>
      <c r="OOW145" s="66"/>
      <c r="OOX145" s="66"/>
      <c r="OOY145" s="66"/>
      <c r="OOZ145" s="66"/>
      <c r="OPA145" s="66"/>
      <c r="OPB145" s="66"/>
      <c r="OPC145" s="66"/>
      <c r="OPD145" s="66"/>
      <c r="OPE145" s="66"/>
      <c r="OPF145" s="66"/>
      <c r="OPG145" s="66"/>
      <c r="OPH145" s="66"/>
      <c r="OPI145" s="66"/>
      <c r="OPJ145" s="66"/>
      <c r="OPK145" s="66"/>
      <c r="OPL145" s="66"/>
      <c r="OPM145" s="66"/>
      <c r="OPN145" s="66"/>
      <c r="OPO145" s="66"/>
      <c r="OPP145" s="66"/>
      <c r="OPQ145" s="66"/>
      <c r="OPR145" s="66"/>
      <c r="OPS145" s="66"/>
      <c r="OPT145" s="66"/>
      <c r="OPU145" s="66"/>
      <c r="OPV145" s="66"/>
      <c r="OPW145" s="66"/>
      <c r="OPX145" s="66"/>
      <c r="OPY145" s="66"/>
      <c r="OPZ145" s="66"/>
      <c r="OQA145" s="66"/>
      <c r="OQB145" s="66"/>
      <c r="OQC145" s="66"/>
      <c r="OQD145" s="66"/>
      <c r="OQE145" s="66"/>
      <c r="OQF145" s="66"/>
      <c r="OQG145" s="66"/>
      <c r="OQH145" s="66"/>
      <c r="OQI145" s="66"/>
      <c r="OQJ145" s="66"/>
      <c r="OQK145" s="66"/>
      <c r="OQL145" s="66"/>
      <c r="OQM145" s="66"/>
      <c r="OQN145" s="66"/>
      <c r="OQO145" s="66"/>
      <c r="OQP145" s="66"/>
      <c r="OQQ145" s="66"/>
      <c r="OQR145" s="66"/>
      <c r="OQS145" s="66"/>
      <c r="OQT145" s="66"/>
      <c r="OQU145" s="66"/>
      <c r="OQV145" s="66"/>
      <c r="OQW145" s="66"/>
      <c r="OQX145" s="66"/>
      <c r="OQY145" s="66"/>
      <c r="OQZ145" s="66"/>
      <c r="ORA145" s="66"/>
      <c r="ORB145" s="66"/>
      <c r="ORC145" s="66"/>
      <c r="ORD145" s="66"/>
      <c r="ORE145" s="66"/>
      <c r="ORF145" s="66"/>
      <c r="ORG145" s="66"/>
      <c r="ORH145" s="66"/>
      <c r="ORI145" s="66"/>
      <c r="ORJ145" s="66"/>
      <c r="ORK145" s="66"/>
      <c r="ORL145" s="66"/>
      <c r="ORM145" s="66"/>
      <c r="ORN145" s="66"/>
      <c r="ORO145" s="66"/>
      <c r="ORP145" s="66"/>
      <c r="ORQ145" s="66"/>
      <c r="ORR145" s="66"/>
      <c r="ORS145" s="66"/>
      <c r="ORT145" s="66"/>
      <c r="ORU145" s="66"/>
      <c r="ORV145" s="66"/>
      <c r="ORW145" s="66"/>
      <c r="ORX145" s="66"/>
      <c r="ORY145" s="66"/>
      <c r="ORZ145" s="66"/>
      <c r="OSA145" s="66"/>
      <c r="OSB145" s="66"/>
      <c r="OSC145" s="66"/>
      <c r="OSD145" s="66"/>
      <c r="OSE145" s="66"/>
      <c r="OSF145" s="66"/>
      <c r="OSG145" s="66"/>
      <c r="OSH145" s="66"/>
      <c r="OSI145" s="66"/>
      <c r="OSJ145" s="66"/>
      <c r="OSK145" s="66"/>
      <c r="OSL145" s="66"/>
      <c r="OSM145" s="66"/>
      <c r="OSN145" s="66"/>
      <c r="OSO145" s="66"/>
      <c r="OSP145" s="66"/>
      <c r="OSQ145" s="66"/>
      <c r="OSR145" s="66"/>
      <c r="OSS145" s="66"/>
      <c r="OST145" s="66"/>
      <c r="OSU145" s="66"/>
      <c r="OSV145" s="66"/>
      <c r="OSW145" s="66"/>
      <c r="OSX145" s="66"/>
      <c r="OSY145" s="66"/>
      <c r="OSZ145" s="66"/>
      <c r="OTA145" s="66"/>
      <c r="OTB145" s="66"/>
      <c r="OTC145" s="66"/>
      <c r="OTD145" s="66"/>
      <c r="OTE145" s="66"/>
      <c r="OTF145" s="66"/>
      <c r="OTG145" s="66"/>
      <c r="OTH145" s="66"/>
      <c r="OTI145" s="66"/>
      <c r="OTJ145" s="66"/>
      <c r="OTK145" s="66"/>
      <c r="OTL145" s="66"/>
      <c r="OTM145" s="66"/>
      <c r="OTN145" s="66"/>
      <c r="OTO145" s="66"/>
      <c r="OTP145" s="66"/>
      <c r="OTQ145" s="66"/>
      <c r="OTR145" s="66"/>
      <c r="OTS145" s="66"/>
      <c r="OTT145" s="66"/>
      <c r="OTU145" s="66"/>
      <c r="OTV145" s="66"/>
      <c r="OTW145" s="66"/>
      <c r="OTX145" s="66"/>
      <c r="OTY145" s="66"/>
      <c r="OTZ145" s="66"/>
      <c r="OUA145" s="66"/>
      <c r="OUB145" s="66"/>
      <c r="OUC145" s="66"/>
      <c r="OUD145" s="66"/>
      <c r="OUE145" s="66"/>
      <c r="OUF145" s="66"/>
      <c r="OUG145" s="66"/>
      <c r="OUH145" s="66"/>
      <c r="OUI145" s="66"/>
      <c r="OUJ145" s="66"/>
      <c r="OUK145" s="66"/>
      <c r="OUL145" s="66"/>
      <c r="OUM145" s="66"/>
      <c r="OUN145" s="66"/>
      <c r="OUO145" s="66"/>
      <c r="OUP145" s="66"/>
      <c r="OUQ145" s="66"/>
      <c r="OUR145" s="66"/>
      <c r="OUS145" s="66"/>
      <c r="OUT145" s="66"/>
      <c r="OUU145" s="66"/>
      <c r="OUV145" s="66"/>
      <c r="OUW145" s="66"/>
      <c r="OUX145" s="66"/>
      <c r="OUY145" s="66"/>
      <c r="OUZ145" s="66"/>
      <c r="OVA145" s="66"/>
      <c r="OVB145" s="66"/>
      <c r="OVC145" s="66"/>
      <c r="OVD145" s="66"/>
      <c r="OVE145" s="66"/>
      <c r="OVF145" s="66"/>
      <c r="OVG145" s="66"/>
      <c r="OVH145" s="66"/>
      <c r="OVI145" s="66"/>
      <c r="OVJ145" s="66"/>
      <c r="OVK145" s="66"/>
      <c r="OVL145" s="66"/>
      <c r="OVM145" s="66"/>
      <c r="OVN145" s="66"/>
      <c r="OVO145" s="66"/>
      <c r="OVP145" s="66"/>
      <c r="OVQ145" s="66"/>
      <c r="OVR145" s="66"/>
      <c r="OVS145" s="66"/>
      <c r="OVT145" s="66"/>
      <c r="OVU145" s="66"/>
      <c r="OVV145" s="66"/>
      <c r="OVW145" s="66"/>
      <c r="OVX145" s="66"/>
      <c r="OVY145" s="66"/>
      <c r="OVZ145" s="66"/>
      <c r="OWA145" s="66"/>
      <c r="OWB145" s="66"/>
      <c r="OWC145" s="66"/>
      <c r="OWD145" s="66"/>
      <c r="OWE145" s="66"/>
      <c r="OWF145" s="66"/>
      <c r="OWG145" s="66"/>
      <c r="OWH145" s="66"/>
      <c r="OWI145" s="66"/>
      <c r="OWJ145" s="66"/>
      <c r="OWK145" s="66"/>
      <c r="OWL145" s="66"/>
      <c r="OWM145" s="66"/>
      <c r="OWN145" s="66"/>
      <c r="OWO145" s="66"/>
      <c r="OWP145" s="66"/>
      <c r="OWQ145" s="66"/>
      <c r="OWR145" s="66"/>
      <c r="OWS145" s="66"/>
      <c r="OWT145" s="66"/>
      <c r="OWU145" s="66"/>
      <c r="OWV145" s="66"/>
      <c r="OWW145" s="66"/>
      <c r="OWX145" s="66"/>
      <c r="OWY145" s="66"/>
      <c r="OWZ145" s="66"/>
      <c r="OXA145" s="66"/>
      <c r="OXB145" s="66"/>
      <c r="OXC145" s="66"/>
      <c r="OXD145" s="66"/>
      <c r="OXE145" s="66"/>
      <c r="OXF145" s="66"/>
      <c r="OXG145" s="66"/>
      <c r="OXH145" s="66"/>
      <c r="OXI145" s="66"/>
      <c r="OXJ145" s="66"/>
      <c r="OXK145" s="66"/>
      <c r="OXL145" s="66"/>
      <c r="OXM145" s="66"/>
      <c r="OXN145" s="66"/>
      <c r="OXO145" s="66"/>
      <c r="OXP145" s="66"/>
      <c r="OXQ145" s="66"/>
      <c r="OXR145" s="66"/>
      <c r="OXS145" s="66"/>
      <c r="OXT145" s="66"/>
      <c r="OXU145" s="66"/>
      <c r="OXV145" s="66"/>
      <c r="OXW145" s="66"/>
      <c r="OXX145" s="66"/>
      <c r="OXY145" s="66"/>
      <c r="OXZ145" s="66"/>
      <c r="OYA145" s="66"/>
      <c r="OYB145" s="66"/>
      <c r="OYC145" s="66"/>
      <c r="OYD145" s="66"/>
      <c r="OYE145" s="66"/>
      <c r="OYF145" s="66"/>
      <c r="OYG145" s="66"/>
      <c r="OYH145" s="66"/>
      <c r="OYI145" s="66"/>
      <c r="OYJ145" s="66"/>
      <c r="OYK145" s="66"/>
      <c r="OYL145" s="66"/>
      <c r="OYM145" s="66"/>
      <c r="OYN145" s="66"/>
      <c r="OYO145" s="66"/>
      <c r="OYP145" s="66"/>
      <c r="OYQ145" s="66"/>
      <c r="OYR145" s="66"/>
      <c r="OYS145" s="66"/>
      <c r="OYT145" s="66"/>
      <c r="OYU145" s="66"/>
      <c r="OYV145" s="66"/>
      <c r="OYW145" s="66"/>
      <c r="OYX145" s="66"/>
      <c r="OYY145" s="66"/>
      <c r="OYZ145" s="66"/>
      <c r="OZA145" s="66"/>
      <c r="OZB145" s="66"/>
      <c r="OZC145" s="66"/>
      <c r="OZD145" s="66"/>
      <c r="OZE145" s="66"/>
      <c r="OZF145" s="66"/>
      <c r="OZG145" s="66"/>
      <c r="OZH145" s="66"/>
      <c r="OZI145" s="66"/>
      <c r="OZJ145" s="66"/>
      <c r="OZK145" s="66"/>
      <c r="OZL145" s="66"/>
      <c r="OZM145" s="66"/>
      <c r="OZN145" s="66"/>
      <c r="OZO145" s="66"/>
      <c r="OZP145" s="66"/>
      <c r="OZQ145" s="66"/>
      <c r="OZR145" s="66"/>
      <c r="OZS145" s="66"/>
      <c r="OZT145" s="66"/>
      <c r="OZU145" s="66"/>
      <c r="OZV145" s="66"/>
      <c r="OZW145" s="66"/>
      <c r="OZX145" s="66"/>
      <c r="OZY145" s="66"/>
      <c r="OZZ145" s="66"/>
      <c r="PAA145" s="66"/>
      <c r="PAB145" s="66"/>
      <c r="PAC145" s="66"/>
      <c r="PAD145" s="66"/>
      <c r="PAE145" s="66"/>
      <c r="PAF145" s="66"/>
      <c r="PAG145" s="66"/>
      <c r="PAH145" s="66"/>
      <c r="PAI145" s="66"/>
      <c r="PAJ145" s="66"/>
      <c r="PAK145" s="66"/>
      <c r="PAL145" s="66"/>
      <c r="PAM145" s="66"/>
      <c r="PAN145" s="66"/>
      <c r="PAO145" s="66"/>
      <c r="PAP145" s="66"/>
      <c r="PAQ145" s="66"/>
      <c r="PAR145" s="66"/>
      <c r="PAS145" s="66"/>
      <c r="PAT145" s="66"/>
      <c r="PAU145" s="66"/>
      <c r="PAV145" s="66"/>
      <c r="PAW145" s="66"/>
      <c r="PAX145" s="66"/>
      <c r="PAY145" s="66"/>
      <c r="PAZ145" s="66"/>
      <c r="PBA145" s="66"/>
      <c r="PBB145" s="66"/>
      <c r="PBC145" s="66"/>
      <c r="PBD145" s="66"/>
      <c r="PBE145" s="66"/>
      <c r="PBF145" s="66"/>
      <c r="PBG145" s="66"/>
      <c r="PBH145" s="66"/>
      <c r="PBI145" s="66"/>
      <c r="PBJ145" s="66"/>
      <c r="PBK145" s="66"/>
      <c r="PBL145" s="66"/>
      <c r="PBM145" s="66"/>
      <c r="PBN145" s="66"/>
      <c r="PBO145" s="66"/>
      <c r="PBP145" s="66"/>
      <c r="PBQ145" s="66"/>
      <c r="PBR145" s="66"/>
      <c r="PBS145" s="66"/>
      <c r="PBT145" s="66"/>
      <c r="PBU145" s="66"/>
      <c r="PBV145" s="66"/>
      <c r="PBW145" s="66"/>
      <c r="PBX145" s="66"/>
      <c r="PBY145" s="66"/>
      <c r="PBZ145" s="66"/>
      <c r="PCA145" s="66"/>
      <c r="PCB145" s="66"/>
      <c r="PCC145" s="66"/>
      <c r="PCD145" s="66"/>
      <c r="PCE145" s="66"/>
      <c r="PCF145" s="66"/>
      <c r="PCG145" s="66"/>
      <c r="PCH145" s="66"/>
      <c r="PCI145" s="66"/>
      <c r="PCJ145" s="66"/>
      <c r="PCK145" s="66"/>
      <c r="PCL145" s="66"/>
      <c r="PCM145" s="66"/>
      <c r="PCN145" s="66"/>
      <c r="PCO145" s="66"/>
      <c r="PCP145" s="66"/>
      <c r="PCQ145" s="66"/>
      <c r="PCR145" s="66"/>
      <c r="PCS145" s="66"/>
      <c r="PCT145" s="66"/>
      <c r="PCU145" s="66"/>
      <c r="PCV145" s="66"/>
      <c r="PCW145" s="66"/>
      <c r="PCX145" s="66"/>
      <c r="PCY145" s="66"/>
      <c r="PCZ145" s="66"/>
      <c r="PDA145" s="66"/>
      <c r="PDB145" s="66"/>
      <c r="PDC145" s="66"/>
      <c r="PDD145" s="66"/>
      <c r="PDE145" s="66"/>
      <c r="PDF145" s="66"/>
      <c r="PDG145" s="66"/>
      <c r="PDH145" s="66"/>
      <c r="PDI145" s="66"/>
      <c r="PDJ145" s="66"/>
      <c r="PDK145" s="66"/>
      <c r="PDL145" s="66"/>
      <c r="PDM145" s="66"/>
      <c r="PDN145" s="66"/>
      <c r="PDO145" s="66"/>
      <c r="PDP145" s="66"/>
      <c r="PDQ145" s="66"/>
      <c r="PDR145" s="66"/>
      <c r="PDS145" s="66"/>
      <c r="PDT145" s="66"/>
      <c r="PDU145" s="66"/>
      <c r="PDV145" s="66"/>
      <c r="PDW145" s="66"/>
      <c r="PDX145" s="66"/>
      <c r="PDY145" s="66"/>
      <c r="PDZ145" s="66"/>
      <c r="PEA145" s="66"/>
      <c r="PEB145" s="66"/>
      <c r="PEC145" s="66"/>
      <c r="PED145" s="66"/>
      <c r="PEE145" s="66"/>
      <c r="PEF145" s="66"/>
      <c r="PEG145" s="66"/>
      <c r="PEH145" s="66"/>
      <c r="PEI145" s="66"/>
      <c r="PEJ145" s="66"/>
      <c r="PEK145" s="66"/>
      <c r="PEL145" s="66"/>
      <c r="PEM145" s="66"/>
      <c r="PEN145" s="66"/>
      <c r="PEO145" s="66"/>
      <c r="PEP145" s="66"/>
      <c r="PEQ145" s="66"/>
      <c r="PER145" s="66"/>
      <c r="PES145" s="66"/>
      <c r="PET145" s="66"/>
      <c r="PEU145" s="66"/>
      <c r="PEV145" s="66"/>
      <c r="PEW145" s="66"/>
      <c r="PEX145" s="66"/>
      <c r="PEY145" s="66"/>
      <c r="PEZ145" s="66"/>
      <c r="PFA145" s="66"/>
      <c r="PFB145" s="66"/>
      <c r="PFC145" s="66"/>
      <c r="PFD145" s="66"/>
      <c r="PFE145" s="66"/>
      <c r="PFF145" s="66"/>
      <c r="PFG145" s="66"/>
      <c r="PFH145" s="66"/>
      <c r="PFI145" s="66"/>
      <c r="PFJ145" s="66"/>
      <c r="PFK145" s="66"/>
      <c r="PFL145" s="66"/>
      <c r="PFM145" s="66"/>
      <c r="PFN145" s="66"/>
      <c r="PFO145" s="66"/>
      <c r="PFP145" s="66"/>
      <c r="PFQ145" s="66"/>
      <c r="PFR145" s="66"/>
      <c r="PFS145" s="66"/>
      <c r="PFT145" s="66"/>
      <c r="PFU145" s="66"/>
      <c r="PFV145" s="66"/>
      <c r="PFW145" s="66"/>
      <c r="PFX145" s="66"/>
      <c r="PFY145" s="66"/>
      <c r="PFZ145" s="66"/>
      <c r="PGA145" s="66"/>
      <c r="PGB145" s="66"/>
      <c r="PGC145" s="66"/>
      <c r="PGD145" s="66"/>
      <c r="PGE145" s="66"/>
      <c r="PGF145" s="66"/>
      <c r="PGG145" s="66"/>
      <c r="PGH145" s="66"/>
      <c r="PGI145" s="66"/>
      <c r="PGJ145" s="66"/>
      <c r="PGK145" s="66"/>
      <c r="PGL145" s="66"/>
      <c r="PGM145" s="66"/>
      <c r="PGN145" s="66"/>
      <c r="PGO145" s="66"/>
      <c r="PGP145" s="66"/>
      <c r="PGQ145" s="66"/>
      <c r="PGR145" s="66"/>
      <c r="PGS145" s="66"/>
      <c r="PGT145" s="66"/>
      <c r="PGU145" s="66"/>
      <c r="PGV145" s="66"/>
      <c r="PGW145" s="66"/>
      <c r="PGX145" s="66"/>
      <c r="PGY145" s="66"/>
      <c r="PGZ145" s="66"/>
      <c r="PHA145" s="66"/>
      <c r="PHB145" s="66"/>
      <c r="PHC145" s="66"/>
      <c r="PHD145" s="66"/>
      <c r="PHE145" s="66"/>
      <c r="PHF145" s="66"/>
      <c r="PHG145" s="66"/>
      <c r="PHH145" s="66"/>
      <c r="PHI145" s="66"/>
      <c r="PHJ145" s="66"/>
      <c r="PHK145" s="66"/>
      <c r="PHL145" s="66"/>
      <c r="PHM145" s="66"/>
      <c r="PHN145" s="66"/>
      <c r="PHO145" s="66"/>
      <c r="PHP145" s="66"/>
      <c r="PHQ145" s="66"/>
      <c r="PHR145" s="66"/>
      <c r="PHS145" s="66"/>
      <c r="PHT145" s="66"/>
      <c r="PHU145" s="66"/>
      <c r="PHV145" s="66"/>
      <c r="PHW145" s="66"/>
      <c r="PHX145" s="66"/>
      <c r="PHY145" s="66"/>
      <c r="PHZ145" s="66"/>
      <c r="PIA145" s="66"/>
      <c r="PIB145" s="66"/>
      <c r="PIC145" s="66"/>
      <c r="PID145" s="66"/>
      <c r="PIE145" s="66"/>
      <c r="PIF145" s="66"/>
      <c r="PIG145" s="66"/>
      <c r="PIH145" s="66"/>
      <c r="PII145" s="66"/>
      <c r="PIJ145" s="66"/>
      <c r="PIK145" s="66"/>
      <c r="PIL145" s="66"/>
      <c r="PIM145" s="66"/>
      <c r="PIN145" s="66"/>
      <c r="PIO145" s="66"/>
      <c r="PIP145" s="66"/>
      <c r="PIQ145" s="66"/>
      <c r="PIR145" s="66"/>
      <c r="PIS145" s="66"/>
      <c r="PIT145" s="66"/>
      <c r="PIU145" s="66"/>
      <c r="PIV145" s="66"/>
      <c r="PIW145" s="66"/>
      <c r="PIX145" s="66"/>
      <c r="PIY145" s="66"/>
      <c r="PIZ145" s="66"/>
      <c r="PJA145" s="66"/>
      <c r="PJB145" s="66"/>
      <c r="PJC145" s="66"/>
      <c r="PJD145" s="66"/>
      <c r="PJE145" s="66"/>
      <c r="PJF145" s="66"/>
      <c r="PJG145" s="66"/>
      <c r="PJH145" s="66"/>
      <c r="PJI145" s="66"/>
      <c r="PJJ145" s="66"/>
      <c r="PJK145" s="66"/>
      <c r="PJL145" s="66"/>
      <c r="PJM145" s="66"/>
      <c r="PJN145" s="66"/>
      <c r="PJO145" s="66"/>
      <c r="PJP145" s="66"/>
      <c r="PJQ145" s="66"/>
      <c r="PJR145" s="66"/>
      <c r="PJS145" s="66"/>
      <c r="PJT145" s="66"/>
      <c r="PJU145" s="66"/>
      <c r="PJV145" s="66"/>
      <c r="PJW145" s="66"/>
      <c r="PJX145" s="66"/>
      <c r="PJY145" s="66"/>
      <c r="PJZ145" s="66"/>
      <c r="PKA145" s="66"/>
      <c r="PKB145" s="66"/>
      <c r="PKC145" s="66"/>
      <c r="PKD145" s="66"/>
      <c r="PKE145" s="66"/>
      <c r="PKF145" s="66"/>
      <c r="PKG145" s="66"/>
      <c r="PKH145" s="66"/>
      <c r="PKI145" s="66"/>
      <c r="PKJ145" s="66"/>
      <c r="PKK145" s="66"/>
      <c r="PKL145" s="66"/>
      <c r="PKM145" s="66"/>
      <c r="PKN145" s="66"/>
      <c r="PKO145" s="66"/>
      <c r="PKP145" s="66"/>
      <c r="PKQ145" s="66"/>
      <c r="PKR145" s="66"/>
      <c r="PKS145" s="66"/>
      <c r="PKT145" s="66"/>
      <c r="PKU145" s="66"/>
      <c r="PKV145" s="66"/>
      <c r="PKW145" s="66"/>
      <c r="PKX145" s="66"/>
      <c r="PKY145" s="66"/>
      <c r="PKZ145" s="66"/>
      <c r="PLA145" s="66"/>
      <c r="PLB145" s="66"/>
      <c r="PLC145" s="66"/>
      <c r="PLD145" s="66"/>
      <c r="PLE145" s="66"/>
      <c r="PLF145" s="66"/>
      <c r="PLG145" s="66"/>
      <c r="PLH145" s="66"/>
      <c r="PLI145" s="66"/>
      <c r="PLJ145" s="66"/>
      <c r="PLK145" s="66"/>
      <c r="PLL145" s="66"/>
      <c r="PLM145" s="66"/>
      <c r="PLN145" s="66"/>
      <c r="PLO145" s="66"/>
      <c r="PLP145" s="66"/>
      <c r="PLQ145" s="66"/>
      <c r="PLR145" s="66"/>
      <c r="PLS145" s="66"/>
      <c r="PLT145" s="66"/>
      <c r="PLU145" s="66"/>
      <c r="PLV145" s="66"/>
      <c r="PLW145" s="66"/>
      <c r="PLX145" s="66"/>
      <c r="PLY145" s="66"/>
      <c r="PLZ145" s="66"/>
      <c r="PMA145" s="66"/>
      <c r="PMB145" s="66"/>
      <c r="PMC145" s="66"/>
      <c r="PMD145" s="66"/>
      <c r="PME145" s="66"/>
      <c r="PMF145" s="66"/>
      <c r="PMG145" s="66"/>
      <c r="PMH145" s="66"/>
      <c r="PMI145" s="66"/>
      <c r="PMJ145" s="66"/>
      <c r="PMK145" s="66"/>
      <c r="PML145" s="66"/>
      <c r="PMM145" s="66"/>
      <c r="PMN145" s="66"/>
      <c r="PMO145" s="66"/>
      <c r="PMP145" s="66"/>
      <c r="PMQ145" s="66"/>
      <c r="PMR145" s="66"/>
      <c r="PMS145" s="66"/>
      <c r="PMT145" s="66"/>
      <c r="PMU145" s="66"/>
      <c r="PMV145" s="66"/>
      <c r="PMW145" s="66"/>
      <c r="PMX145" s="66"/>
      <c r="PMY145" s="66"/>
      <c r="PMZ145" s="66"/>
      <c r="PNA145" s="66"/>
      <c r="PNB145" s="66"/>
      <c r="PNC145" s="66"/>
      <c r="PND145" s="66"/>
      <c r="PNE145" s="66"/>
      <c r="PNF145" s="66"/>
      <c r="PNG145" s="66"/>
      <c r="PNH145" s="66"/>
      <c r="PNI145" s="66"/>
      <c r="PNJ145" s="66"/>
      <c r="PNK145" s="66"/>
      <c r="PNL145" s="66"/>
      <c r="PNM145" s="66"/>
      <c r="PNN145" s="66"/>
      <c r="PNO145" s="66"/>
      <c r="PNP145" s="66"/>
      <c r="PNQ145" s="66"/>
      <c r="PNR145" s="66"/>
      <c r="PNS145" s="66"/>
      <c r="PNT145" s="66"/>
      <c r="PNU145" s="66"/>
      <c r="PNV145" s="66"/>
      <c r="PNW145" s="66"/>
      <c r="PNX145" s="66"/>
      <c r="PNY145" s="66"/>
      <c r="PNZ145" s="66"/>
      <c r="POA145" s="66"/>
      <c r="POB145" s="66"/>
      <c r="POC145" s="66"/>
      <c r="POD145" s="66"/>
      <c r="POE145" s="66"/>
      <c r="POF145" s="66"/>
      <c r="POG145" s="66"/>
      <c r="POH145" s="66"/>
      <c r="POI145" s="66"/>
      <c r="POJ145" s="66"/>
      <c r="POK145" s="66"/>
      <c r="POL145" s="66"/>
      <c r="POM145" s="66"/>
      <c r="PON145" s="66"/>
      <c r="POO145" s="66"/>
      <c r="POP145" s="66"/>
      <c r="POQ145" s="66"/>
      <c r="POR145" s="66"/>
      <c r="POS145" s="66"/>
      <c r="POT145" s="66"/>
      <c r="POU145" s="66"/>
      <c r="POV145" s="66"/>
      <c r="POW145" s="66"/>
      <c r="POX145" s="66"/>
      <c r="POY145" s="66"/>
      <c r="POZ145" s="66"/>
      <c r="PPA145" s="66"/>
      <c r="PPB145" s="66"/>
      <c r="PPC145" s="66"/>
      <c r="PPD145" s="66"/>
      <c r="PPE145" s="66"/>
      <c r="PPF145" s="66"/>
      <c r="PPG145" s="66"/>
      <c r="PPH145" s="66"/>
      <c r="PPI145" s="66"/>
      <c r="PPJ145" s="66"/>
      <c r="PPK145" s="66"/>
      <c r="PPL145" s="66"/>
      <c r="PPM145" s="66"/>
      <c r="PPN145" s="66"/>
      <c r="PPO145" s="66"/>
      <c r="PPP145" s="66"/>
      <c r="PPQ145" s="66"/>
      <c r="PPR145" s="66"/>
      <c r="PPS145" s="66"/>
      <c r="PPT145" s="66"/>
      <c r="PPU145" s="66"/>
      <c r="PPV145" s="66"/>
      <c r="PPW145" s="66"/>
      <c r="PPX145" s="66"/>
      <c r="PPY145" s="66"/>
      <c r="PPZ145" s="66"/>
      <c r="PQA145" s="66"/>
      <c r="PQB145" s="66"/>
      <c r="PQC145" s="66"/>
      <c r="PQD145" s="66"/>
      <c r="PQE145" s="66"/>
      <c r="PQF145" s="66"/>
      <c r="PQG145" s="66"/>
      <c r="PQH145" s="66"/>
      <c r="PQI145" s="66"/>
      <c r="PQJ145" s="66"/>
      <c r="PQK145" s="66"/>
      <c r="PQL145" s="66"/>
      <c r="PQM145" s="66"/>
      <c r="PQN145" s="66"/>
      <c r="PQO145" s="66"/>
      <c r="PQP145" s="66"/>
      <c r="PQQ145" s="66"/>
      <c r="PQR145" s="66"/>
      <c r="PQS145" s="66"/>
      <c r="PQT145" s="66"/>
      <c r="PQU145" s="66"/>
      <c r="PQV145" s="66"/>
      <c r="PQW145" s="66"/>
      <c r="PQX145" s="66"/>
      <c r="PQY145" s="66"/>
      <c r="PQZ145" s="66"/>
      <c r="PRA145" s="66"/>
      <c r="PRB145" s="66"/>
      <c r="PRC145" s="66"/>
      <c r="PRD145" s="66"/>
      <c r="PRE145" s="66"/>
      <c r="PRF145" s="66"/>
      <c r="PRG145" s="66"/>
      <c r="PRH145" s="66"/>
      <c r="PRI145" s="66"/>
      <c r="PRJ145" s="66"/>
      <c r="PRK145" s="66"/>
      <c r="PRL145" s="66"/>
      <c r="PRM145" s="66"/>
      <c r="PRN145" s="66"/>
      <c r="PRO145" s="66"/>
      <c r="PRP145" s="66"/>
      <c r="PRQ145" s="66"/>
      <c r="PRR145" s="66"/>
      <c r="PRS145" s="66"/>
      <c r="PRT145" s="66"/>
      <c r="PRU145" s="66"/>
      <c r="PRV145" s="66"/>
      <c r="PRW145" s="66"/>
      <c r="PRX145" s="66"/>
      <c r="PRY145" s="66"/>
      <c r="PRZ145" s="66"/>
      <c r="PSA145" s="66"/>
      <c r="PSB145" s="66"/>
      <c r="PSC145" s="66"/>
      <c r="PSD145" s="66"/>
      <c r="PSE145" s="66"/>
      <c r="PSF145" s="66"/>
      <c r="PSG145" s="66"/>
      <c r="PSH145" s="66"/>
      <c r="PSI145" s="66"/>
      <c r="PSJ145" s="66"/>
      <c r="PSK145" s="66"/>
      <c r="PSL145" s="66"/>
      <c r="PSM145" s="66"/>
      <c r="PSN145" s="66"/>
      <c r="PSO145" s="66"/>
      <c r="PSP145" s="66"/>
      <c r="PSQ145" s="66"/>
      <c r="PSR145" s="66"/>
      <c r="PSS145" s="66"/>
      <c r="PST145" s="66"/>
      <c r="PSU145" s="66"/>
      <c r="PSV145" s="66"/>
      <c r="PSW145" s="66"/>
      <c r="PSX145" s="66"/>
      <c r="PSY145" s="66"/>
      <c r="PSZ145" s="66"/>
      <c r="PTA145" s="66"/>
      <c r="PTB145" s="66"/>
      <c r="PTC145" s="66"/>
      <c r="PTD145" s="66"/>
      <c r="PTE145" s="66"/>
      <c r="PTF145" s="66"/>
      <c r="PTG145" s="66"/>
      <c r="PTH145" s="66"/>
      <c r="PTI145" s="66"/>
      <c r="PTJ145" s="66"/>
      <c r="PTK145" s="66"/>
      <c r="PTL145" s="66"/>
      <c r="PTM145" s="66"/>
      <c r="PTN145" s="66"/>
      <c r="PTO145" s="66"/>
      <c r="PTP145" s="66"/>
      <c r="PTQ145" s="66"/>
      <c r="PTR145" s="66"/>
      <c r="PTS145" s="66"/>
      <c r="PTT145" s="66"/>
      <c r="PTU145" s="66"/>
      <c r="PTV145" s="66"/>
      <c r="PTW145" s="66"/>
      <c r="PTX145" s="66"/>
      <c r="PTY145" s="66"/>
      <c r="PTZ145" s="66"/>
      <c r="PUA145" s="66"/>
      <c r="PUB145" s="66"/>
      <c r="PUC145" s="66"/>
      <c r="PUD145" s="66"/>
      <c r="PUE145" s="66"/>
      <c r="PUF145" s="66"/>
      <c r="PUG145" s="66"/>
      <c r="PUH145" s="66"/>
      <c r="PUI145" s="66"/>
      <c r="PUJ145" s="66"/>
      <c r="PUK145" s="66"/>
      <c r="PUL145" s="66"/>
      <c r="PUM145" s="66"/>
      <c r="PUN145" s="66"/>
      <c r="PUO145" s="66"/>
      <c r="PUP145" s="66"/>
      <c r="PUQ145" s="66"/>
      <c r="PUR145" s="66"/>
      <c r="PUS145" s="66"/>
      <c r="PUT145" s="66"/>
      <c r="PUU145" s="66"/>
      <c r="PUV145" s="66"/>
      <c r="PUW145" s="66"/>
      <c r="PUX145" s="66"/>
      <c r="PUY145" s="66"/>
      <c r="PUZ145" s="66"/>
      <c r="PVA145" s="66"/>
      <c r="PVB145" s="66"/>
      <c r="PVC145" s="66"/>
      <c r="PVD145" s="66"/>
      <c r="PVE145" s="66"/>
      <c r="PVF145" s="66"/>
      <c r="PVG145" s="66"/>
      <c r="PVH145" s="66"/>
      <c r="PVI145" s="66"/>
      <c r="PVJ145" s="66"/>
      <c r="PVK145" s="66"/>
      <c r="PVL145" s="66"/>
      <c r="PVM145" s="66"/>
      <c r="PVN145" s="66"/>
      <c r="PVO145" s="66"/>
      <c r="PVP145" s="66"/>
      <c r="PVQ145" s="66"/>
      <c r="PVR145" s="66"/>
      <c r="PVS145" s="66"/>
      <c r="PVT145" s="66"/>
      <c r="PVU145" s="66"/>
      <c r="PVV145" s="66"/>
      <c r="PVW145" s="66"/>
      <c r="PVX145" s="66"/>
      <c r="PVY145" s="66"/>
      <c r="PVZ145" s="66"/>
      <c r="PWA145" s="66"/>
      <c r="PWB145" s="66"/>
      <c r="PWC145" s="66"/>
      <c r="PWD145" s="66"/>
      <c r="PWE145" s="66"/>
      <c r="PWF145" s="66"/>
      <c r="PWG145" s="66"/>
      <c r="PWH145" s="66"/>
      <c r="PWI145" s="66"/>
      <c r="PWJ145" s="66"/>
      <c r="PWK145" s="66"/>
      <c r="PWL145" s="66"/>
      <c r="PWM145" s="66"/>
      <c r="PWN145" s="66"/>
      <c r="PWO145" s="66"/>
      <c r="PWP145" s="66"/>
      <c r="PWQ145" s="66"/>
      <c r="PWR145" s="66"/>
      <c r="PWS145" s="66"/>
      <c r="PWT145" s="66"/>
      <c r="PWU145" s="66"/>
      <c r="PWV145" s="66"/>
      <c r="PWW145" s="66"/>
      <c r="PWX145" s="66"/>
      <c r="PWY145" s="66"/>
      <c r="PWZ145" s="66"/>
      <c r="PXA145" s="66"/>
      <c r="PXB145" s="66"/>
      <c r="PXC145" s="66"/>
      <c r="PXD145" s="66"/>
      <c r="PXE145" s="66"/>
      <c r="PXF145" s="66"/>
      <c r="PXG145" s="66"/>
      <c r="PXH145" s="66"/>
      <c r="PXI145" s="66"/>
      <c r="PXJ145" s="66"/>
      <c r="PXK145" s="66"/>
      <c r="PXL145" s="66"/>
      <c r="PXM145" s="66"/>
      <c r="PXN145" s="66"/>
      <c r="PXO145" s="66"/>
      <c r="PXP145" s="66"/>
      <c r="PXQ145" s="66"/>
      <c r="PXR145" s="66"/>
      <c r="PXS145" s="66"/>
      <c r="PXT145" s="66"/>
      <c r="PXU145" s="66"/>
      <c r="PXV145" s="66"/>
      <c r="PXW145" s="66"/>
      <c r="PXX145" s="66"/>
      <c r="PXY145" s="66"/>
      <c r="PXZ145" s="66"/>
      <c r="PYA145" s="66"/>
      <c r="PYB145" s="66"/>
      <c r="PYC145" s="66"/>
      <c r="PYD145" s="66"/>
      <c r="PYE145" s="66"/>
      <c r="PYF145" s="66"/>
      <c r="PYG145" s="66"/>
      <c r="PYH145" s="66"/>
      <c r="PYI145" s="66"/>
      <c r="PYJ145" s="66"/>
      <c r="PYK145" s="66"/>
      <c r="PYL145" s="66"/>
      <c r="PYM145" s="66"/>
      <c r="PYN145" s="66"/>
      <c r="PYO145" s="66"/>
      <c r="PYP145" s="66"/>
      <c r="PYQ145" s="66"/>
      <c r="PYR145" s="66"/>
      <c r="PYS145" s="66"/>
      <c r="PYT145" s="66"/>
      <c r="PYU145" s="66"/>
      <c r="PYV145" s="66"/>
      <c r="PYW145" s="66"/>
      <c r="PYX145" s="66"/>
      <c r="PYY145" s="66"/>
      <c r="PYZ145" s="66"/>
      <c r="PZA145" s="66"/>
      <c r="PZB145" s="66"/>
      <c r="PZC145" s="66"/>
      <c r="PZD145" s="66"/>
      <c r="PZE145" s="66"/>
      <c r="PZF145" s="66"/>
      <c r="PZG145" s="66"/>
      <c r="PZH145" s="66"/>
      <c r="PZI145" s="66"/>
      <c r="PZJ145" s="66"/>
      <c r="PZK145" s="66"/>
      <c r="PZL145" s="66"/>
      <c r="PZM145" s="66"/>
      <c r="PZN145" s="66"/>
      <c r="PZO145" s="66"/>
      <c r="PZP145" s="66"/>
      <c r="PZQ145" s="66"/>
      <c r="PZR145" s="66"/>
      <c r="PZS145" s="66"/>
      <c r="PZT145" s="66"/>
      <c r="PZU145" s="66"/>
      <c r="PZV145" s="66"/>
      <c r="PZW145" s="66"/>
      <c r="PZX145" s="66"/>
      <c r="PZY145" s="66"/>
      <c r="PZZ145" s="66"/>
      <c r="QAA145" s="66"/>
      <c r="QAB145" s="66"/>
      <c r="QAC145" s="66"/>
      <c r="QAD145" s="66"/>
      <c r="QAE145" s="66"/>
      <c r="QAF145" s="66"/>
      <c r="QAG145" s="66"/>
      <c r="QAH145" s="66"/>
      <c r="QAI145" s="66"/>
      <c r="QAJ145" s="66"/>
      <c r="QAK145" s="66"/>
      <c r="QAL145" s="66"/>
      <c r="QAM145" s="66"/>
      <c r="QAN145" s="66"/>
      <c r="QAO145" s="66"/>
      <c r="QAP145" s="66"/>
      <c r="QAQ145" s="66"/>
      <c r="QAR145" s="66"/>
      <c r="QAS145" s="66"/>
      <c r="QAT145" s="66"/>
      <c r="QAU145" s="66"/>
      <c r="QAV145" s="66"/>
      <c r="QAW145" s="66"/>
      <c r="QAX145" s="66"/>
      <c r="QAY145" s="66"/>
      <c r="QAZ145" s="66"/>
      <c r="QBA145" s="66"/>
      <c r="QBB145" s="66"/>
      <c r="QBC145" s="66"/>
      <c r="QBD145" s="66"/>
      <c r="QBE145" s="66"/>
      <c r="QBF145" s="66"/>
      <c r="QBG145" s="66"/>
      <c r="QBH145" s="66"/>
      <c r="QBI145" s="66"/>
      <c r="QBJ145" s="66"/>
      <c r="QBK145" s="66"/>
      <c r="QBL145" s="66"/>
      <c r="QBM145" s="66"/>
      <c r="QBN145" s="66"/>
      <c r="QBO145" s="66"/>
      <c r="QBP145" s="66"/>
      <c r="QBQ145" s="66"/>
      <c r="QBR145" s="66"/>
      <c r="QBS145" s="66"/>
      <c r="QBT145" s="66"/>
      <c r="QBU145" s="66"/>
      <c r="QBV145" s="66"/>
      <c r="QBW145" s="66"/>
      <c r="QBX145" s="66"/>
      <c r="QBY145" s="66"/>
      <c r="QBZ145" s="66"/>
      <c r="QCA145" s="66"/>
      <c r="QCB145" s="66"/>
      <c r="QCC145" s="66"/>
      <c r="QCD145" s="66"/>
      <c r="QCE145" s="66"/>
      <c r="QCF145" s="66"/>
      <c r="QCG145" s="66"/>
      <c r="QCH145" s="66"/>
      <c r="QCI145" s="66"/>
      <c r="QCJ145" s="66"/>
      <c r="QCK145" s="66"/>
      <c r="QCL145" s="66"/>
      <c r="QCM145" s="66"/>
      <c r="QCN145" s="66"/>
      <c r="QCO145" s="66"/>
      <c r="QCP145" s="66"/>
      <c r="QCQ145" s="66"/>
      <c r="QCR145" s="66"/>
      <c r="QCS145" s="66"/>
      <c r="QCT145" s="66"/>
      <c r="QCU145" s="66"/>
      <c r="QCV145" s="66"/>
      <c r="QCW145" s="66"/>
      <c r="QCX145" s="66"/>
      <c r="QCY145" s="66"/>
      <c r="QCZ145" s="66"/>
      <c r="QDA145" s="66"/>
      <c r="QDB145" s="66"/>
      <c r="QDC145" s="66"/>
      <c r="QDD145" s="66"/>
      <c r="QDE145" s="66"/>
      <c r="QDF145" s="66"/>
      <c r="QDG145" s="66"/>
      <c r="QDH145" s="66"/>
      <c r="QDI145" s="66"/>
      <c r="QDJ145" s="66"/>
      <c r="QDK145" s="66"/>
      <c r="QDL145" s="66"/>
      <c r="QDM145" s="66"/>
      <c r="QDN145" s="66"/>
      <c r="QDO145" s="66"/>
      <c r="QDP145" s="66"/>
      <c r="QDQ145" s="66"/>
      <c r="QDR145" s="66"/>
      <c r="QDS145" s="66"/>
      <c r="QDT145" s="66"/>
      <c r="QDU145" s="66"/>
      <c r="QDV145" s="66"/>
      <c r="QDW145" s="66"/>
      <c r="QDX145" s="66"/>
      <c r="QDY145" s="66"/>
      <c r="QDZ145" s="66"/>
      <c r="QEA145" s="66"/>
      <c r="QEB145" s="66"/>
      <c r="QEC145" s="66"/>
      <c r="QED145" s="66"/>
      <c r="QEE145" s="66"/>
      <c r="QEF145" s="66"/>
      <c r="QEG145" s="66"/>
      <c r="QEH145" s="66"/>
      <c r="QEI145" s="66"/>
      <c r="QEJ145" s="66"/>
      <c r="QEK145" s="66"/>
      <c r="QEL145" s="66"/>
      <c r="QEM145" s="66"/>
      <c r="QEN145" s="66"/>
      <c r="QEO145" s="66"/>
      <c r="QEP145" s="66"/>
      <c r="QEQ145" s="66"/>
      <c r="QER145" s="66"/>
      <c r="QES145" s="66"/>
      <c r="QET145" s="66"/>
      <c r="QEU145" s="66"/>
      <c r="QEV145" s="66"/>
      <c r="QEW145" s="66"/>
      <c r="QEX145" s="66"/>
      <c r="QEY145" s="66"/>
      <c r="QEZ145" s="66"/>
      <c r="QFA145" s="66"/>
      <c r="QFB145" s="66"/>
      <c r="QFC145" s="66"/>
      <c r="QFD145" s="66"/>
      <c r="QFE145" s="66"/>
      <c r="QFF145" s="66"/>
      <c r="QFG145" s="66"/>
      <c r="QFH145" s="66"/>
      <c r="QFI145" s="66"/>
      <c r="QFJ145" s="66"/>
      <c r="QFK145" s="66"/>
      <c r="QFL145" s="66"/>
      <c r="QFM145" s="66"/>
      <c r="QFN145" s="66"/>
      <c r="QFO145" s="66"/>
      <c r="QFP145" s="66"/>
      <c r="QFQ145" s="66"/>
      <c r="QFR145" s="66"/>
      <c r="QFS145" s="66"/>
      <c r="QFT145" s="66"/>
      <c r="QFU145" s="66"/>
      <c r="QFV145" s="66"/>
      <c r="QFW145" s="66"/>
      <c r="QFX145" s="66"/>
      <c r="QFY145" s="66"/>
      <c r="QFZ145" s="66"/>
      <c r="QGA145" s="66"/>
      <c r="QGB145" s="66"/>
      <c r="QGC145" s="66"/>
      <c r="QGD145" s="66"/>
      <c r="QGE145" s="66"/>
      <c r="QGF145" s="66"/>
      <c r="QGG145" s="66"/>
      <c r="QGH145" s="66"/>
      <c r="QGI145" s="66"/>
      <c r="QGJ145" s="66"/>
      <c r="QGK145" s="66"/>
      <c r="QGL145" s="66"/>
      <c r="QGM145" s="66"/>
      <c r="QGN145" s="66"/>
      <c r="QGO145" s="66"/>
      <c r="QGP145" s="66"/>
      <c r="QGQ145" s="66"/>
      <c r="QGR145" s="66"/>
      <c r="QGS145" s="66"/>
      <c r="QGT145" s="66"/>
      <c r="QGU145" s="66"/>
      <c r="QGV145" s="66"/>
      <c r="QGW145" s="66"/>
      <c r="QGX145" s="66"/>
      <c r="QGY145" s="66"/>
      <c r="QGZ145" s="66"/>
      <c r="QHA145" s="66"/>
      <c r="QHB145" s="66"/>
      <c r="QHC145" s="66"/>
      <c r="QHD145" s="66"/>
      <c r="QHE145" s="66"/>
      <c r="QHF145" s="66"/>
      <c r="QHG145" s="66"/>
      <c r="QHH145" s="66"/>
      <c r="QHI145" s="66"/>
      <c r="QHJ145" s="66"/>
      <c r="QHK145" s="66"/>
      <c r="QHL145" s="66"/>
      <c r="QHM145" s="66"/>
      <c r="QHN145" s="66"/>
      <c r="QHO145" s="66"/>
      <c r="QHP145" s="66"/>
      <c r="QHQ145" s="66"/>
      <c r="QHR145" s="66"/>
      <c r="QHS145" s="66"/>
      <c r="QHT145" s="66"/>
      <c r="QHU145" s="66"/>
      <c r="QHV145" s="66"/>
      <c r="QHW145" s="66"/>
      <c r="QHX145" s="66"/>
      <c r="QHY145" s="66"/>
      <c r="QHZ145" s="66"/>
      <c r="QIA145" s="66"/>
      <c r="QIB145" s="66"/>
      <c r="QIC145" s="66"/>
      <c r="QID145" s="66"/>
      <c r="QIE145" s="66"/>
      <c r="QIF145" s="66"/>
      <c r="QIG145" s="66"/>
      <c r="QIH145" s="66"/>
      <c r="QII145" s="66"/>
      <c r="QIJ145" s="66"/>
      <c r="QIK145" s="66"/>
      <c r="QIL145" s="66"/>
      <c r="QIM145" s="66"/>
      <c r="QIN145" s="66"/>
      <c r="QIO145" s="66"/>
      <c r="QIP145" s="66"/>
      <c r="QIQ145" s="66"/>
      <c r="QIR145" s="66"/>
      <c r="QIS145" s="66"/>
      <c r="QIT145" s="66"/>
      <c r="QIU145" s="66"/>
      <c r="QIV145" s="66"/>
      <c r="QIW145" s="66"/>
      <c r="QIX145" s="66"/>
      <c r="QIY145" s="66"/>
      <c r="QIZ145" s="66"/>
      <c r="QJA145" s="66"/>
      <c r="QJB145" s="66"/>
      <c r="QJC145" s="66"/>
      <c r="QJD145" s="66"/>
      <c r="QJE145" s="66"/>
      <c r="QJF145" s="66"/>
      <c r="QJG145" s="66"/>
      <c r="QJH145" s="66"/>
      <c r="QJI145" s="66"/>
      <c r="QJJ145" s="66"/>
      <c r="QJK145" s="66"/>
      <c r="QJL145" s="66"/>
      <c r="QJM145" s="66"/>
      <c r="QJN145" s="66"/>
      <c r="QJO145" s="66"/>
      <c r="QJP145" s="66"/>
      <c r="QJQ145" s="66"/>
      <c r="QJR145" s="66"/>
      <c r="QJS145" s="66"/>
      <c r="QJT145" s="66"/>
      <c r="QJU145" s="66"/>
      <c r="QJV145" s="66"/>
      <c r="QJW145" s="66"/>
      <c r="QJX145" s="66"/>
      <c r="QJY145" s="66"/>
      <c r="QJZ145" s="66"/>
      <c r="QKA145" s="66"/>
      <c r="QKB145" s="66"/>
      <c r="QKC145" s="66"/>
      <c r="QKD145" s="66"/>
      <c r="QKE145" s="66"/>
      <c r="QKF145" s="66"/>
      <c r="QKG145" s="66"/>
      <c r="QKH145" s="66"/>
      <c r="QKI145" s="66"/>
      <c r="QKJ145" s="66"/>
      <c r="QKK145" s="66"/>
      <c r="QKL145" s="66"/>
      <c r="QKM145" s="66"/>
      <c r="QKN145" s="66"/>
      <c r="QKO145" s="66"/>
      <c r="QKP145" s="66"/>
      <c r="QKQ145" s="66"/>
      <c r="QKR145" s="66"/>
      <c r="QKS145" s="66"/>
      <c r="QKT145" s="66"/>
      <c r="QKU145" s="66"/>
      <c r="QKV145" s="66"/>
      <c r="QKW145" s="66"/>
      <c r="QKX145" s="66"/>
      <c r="QKY145" s="66"/>
      <c r="QKZ145" s="66"/>
      <c r="QLA145" s="66"/>
      <c r="QLB145" s="66"/>
      <c r="QLC145" s="66"/>
      <c r="QLD145" s="66"/>
      <c r="QLE145" s="66"/>
      <c r="QLF145" s="66"/>
      <c r="QLG145" s="66"/>
      <c r="QLH145" s="66"/>
      <c r="QLI145" s="66"/>
      <c r="QLJ145" s="66"/>
      <c r="QLK145" s="66"/>
      <c r="QLL145" s="66"/>
      <c r="QLM145" s="66"/>
      <c r="QLN145" s="66"/>
      <c r="QLO145" s="66"/>
      <c r="QLP145" s="66"/>
      <c r="QLQ145" s="66"/>
      <c r="QLR145" s="66"/>
      <c r="QLS145" s="66"/>
      <c r="QLT145" s="66"/>
      <c r="QLU145" s="66"/>
      <c r="QLV145" s="66"/>
      <c r="QLW145" s="66"/>
      <c r="QLX145" s="66"/>
      <c r="QLY145" s="66"/>
      <c r="QLZ145" s="66"/>
      <c r="QMA145" s="66"/>
      <c r="QMB145" s="66"/>
      <c r="QMC145" s="66"/>
      <c r="QMD145" s="66"/>
      <c r="QME145" s="66"/>
      <c r="QMF145" s="66"/>
      <c r="QMG145" s="66"/>
      <c r="QMH145" s="66"/>
      <c r="QMI145" s="66"/>
      <c r="QMJ145" s="66"/>
      <c r="QMK145" s="66"/>
      <c r="QML145" s="66"/>
      <c r="QMM145" s="66"/>
      <c r="QMN145" s="66"/>
      <c r="QMO145" s="66"/>
      <c r="QMP145" s="66"/>
      <c r="QMQ145" s="66"/>
      <c r="QMR145" s="66"/>
      <c r="QMS145" s="66"/>
      <c r="QMT145" s="66"/>
      <c r="QMU145" s="66"/>
      <c r="QMV145" s="66"/>
      <c r="QMW145" s="66"/>
      <c r="QMX145" s="66"/>
      <c r="QMY145" s="66"/>
      <c r="QMZ145" s="66"/>
      <c r="QNA145" s="66"/>
      <c r="QNB145" s="66"/>
      <c r="QNC145" s="66"/>
      <c r="QND145" s="66"/>
      <c r="QNE145" s="66"/>
      <c r="QNF145" s="66"/>
      <c r="QNG145" s="66"/>
      <c r="QNH145" s="66"/>
      <c r="QNI145" s="66"/>
      <c r="QNJ145" s="66"/>
      <c r="QNK145" s="66"/>
      <c r="QNL145" s="66"/>
      <c r="QNM145" s="66"/>
      <c r="QNN145" s="66"/>
      <c r="QNO145" s="66"/>
      <c r="QNP145" s="66"/>
      <c r="QNQ145" s="66"/>
      <c r="QNR145" s="66"/>
      <c r="QNS145" s="66"/>
      <c r="QNT145" s="66"/>
      <c r="QNU145" s="66"/>
      <c r="QNV145" s="66"/>
      <c r="QNW145" s="66"/>
      <c r="QNX145" s="66"/>
      <c r="QNY145" s="66"/>
      <c r="QNZ145" s="66"/>
      <c r="QOA145" s="66"/>
      <c r="QOB145" s="66"/>
      <c r="QOC145" s="66"/>
      <c r="QOD145" s="66"/>
      <c r="QOE145" s="66"/>
      <c r="QOF145" s="66"/>
      <c r="QOG145" s="66"/>
      <c r="QOH145" s="66"/>
      <c r="QOI145" s="66"/>
      <c r="QOJ145" s="66"/>
      <c r="QOK145" s="66"/>
      <c r="QOL145" s="66"/>
      <c r="QOM145" s="66"/>
      <c r="QON145" s="66"/>
      <c r="QOO145" s="66"/>
      <c r="QOP145" s="66"/>
      <c r="QOQ145" s="66"/>
      <c r="QOR145" s="66"/>
      <c r="QOS145" s="66"/>
      <c r="QOT145" s="66"/>
      <c r="QOU145" s="66"/>
      <c r="QOV145" s="66"/>
      <c r="QOW145" s="66"/>
      <c r="QOX145" s="66"/>
      <c r="QOY145" s="66"/>
      <c r="QOZ145" s="66"/>
      <c r="QPA145" s="66"/>
      <c r="QPB145" s="66"/>
      <c r="QPC145" s="66"/>
      <c r="QPD145" s="66"/>
      <c r="QPE145" s="66"/>
      <c r="QPF145" s="66"/>
      <c r="QPG145" s="66"/>
      <c r="QPH145" s="66"/>
      <c r="QPI145" s="66"/>
      <c r="QPJ145" s="66"/>
      <c r="QPK145" s="66"/>
      <c r="QPL145" s="66"/>
      <c r="QPM145" s="66"/>
      <c r="QPN145" s="66"/>
      <c r="QPO145" s="66"/>
      <c r="QPP145" s="66"/>
      <c r="QPQ145" s="66"/>
      <c r="QPR145" s="66"/>
      <c r="QPS145" s="66"/>
      <c r="QPT145" s="66"/>
      <c r="QPU145" s="66"/>
      <c r="QPV145" s="66"/>
      <c r="QPW145" s="66"/>
      <c r="QPX145" s="66"/>
      <c r="QPY145" s="66"/>
      <c r="QPZ145" s="66"/>
      <c r="QQA145" s="66"/>
      <c r="QQB145" s="66"/>
      <c r="QQC145" s="66"/>
      <c r="QQD145" s="66"/>
      <c r="QQE145" s="66"/>
      <c r="QQF145" s="66"/>
      <c r="QQG145" s="66"/>
      <c r="QQH145" s="66"/>
      <c r="QQI145" s="66"/>
      <c r="QQJ145" s="66"/>
      <c r="QQK145" s="66"/>
      <c r="QQL145" s="66"/>
      <c r="QQM145" s="66"/>
      <c r="QQN145" s="66"/>
      <c r="QQO145" s="66"/>
      <c r="QQP145" s="66"/>
      <c r="QQQ145" s="66"/>
      <c r="QQR145" s="66"/>
      <c r="QQS145" s="66"/>
      <c r="QQT145" s="66"/>
      <c r="QQU145" s="66"/>
      <c r="QQV145" s="66"/>
      <c r="QQW145" s="66"/>
      <c r="QQX145" s="66"/>
      <c r="QQY145" s="66"/>
      <c r="QQZ145" s="66"/>
      <c r="QRA145" s="66"/>
      <c r="QRB145" s="66"/>
      <c r="QRC145" s="66"/>
      <c r="QRD145" s="66"/>
      <c r="QRE145" s="66"/>
      <c r="QRF145" s="66"/>
      <c r="QRG145" s="66"/>
      <c r="QRH145" s="66"/>
      <c r="QRI145" s="66"/>
      <c r="QRJ145" s="66"/>
      <c r="QRK145" s="66"/>
      <c r="QRL145" s="66"/>
      <c r="QRM145" s="66"/>
      <c r="QRN145" s="66"/>
      <c r="QRO145" s="66"/>
      <c r="QRP145" s="66"/>
      <c r="QRQ145" s="66"/>
      <c r="QRR145" s="66"/>
      <c r="QRS145" s="66"/>
      <c r="QRT145" s="66"/>
      <c r="QRU145" s="66"/>
      <c r="QRV145" s="66"/>
      <c r="QRW145" s="66"/>
      <c r="QRX145" s="66"/>
      <c r="QRY145" s="66"/>
      <c r="QRZ145" s="66"/>
      <c r="QSA145" s="66"/>
      <c r="QSB145" s="66"/>
      <c r="QSC145" s="66"/>
      <c r="QSD145" s="66"/>
      <c r="QSE145" s="66"/>
      <c r="QSF145" s="66"/>
      <c r="QSG145" s="66"/>
      <c r="QSH145" s="66"/>
      <c r="QSI145" s="66"/>
      <c r="QSJ145" s="66"/>
      <c r="QSK145" s="66"/>
      <c r="QSL145" s="66"/>
      <c r="QSM145" s="66"/>
      <c r="QSN145" s="66"/>
      <c r="QSO145" s="66"/>
      <c r="QSP145" s="66"/>
      <c r="QSQ145" s="66"/>
      <c r="QSR145" s="66"/>
      <c r="QSS145" s="66"/>
      <c r="QST145" s="66"/>
      <c r="QSU145" s="66"/>
      <c r="QSV145" s="66"/>
      <c r="QSW145" s="66"/>
      <c r="QSX145" s="66"/>
      <c r="QSY145" s="66"/>
      <c r="QSZ145" s="66"/>
      <c r="QTA145" s="66"/>
      <c r="QTB145" s="66"/>
      <c r="QTC145" s="66"/>
      <c r="QTD145" s="66"/>
      <c r="QTE145" s="66"/>
      <c r="QTF145" s="66"/>
      <c r="QTG145" s="66"/>
      <c r="QTH145" s="66"/>
      <c r="QTI145" s="66"/>
      <c r="QTJ145" s="66"/>
      <c r="QTK145" s="66"/>
      <c r="QTL145" s="66"/>
      <c r="QTM145" s="66"/>
      <c r="QTN145" s="66"/>
      <c r="QTO145" s="66"/>
      <c r="QTP145" s="66"/>
      <c r="QTQ145" s="66"/>
      <c r="QTR145" s="66"/>
      <c r="QTS145" s="66"/>
      <c r="QTT145" s="66"/>
      <c r="QTU145" s="66"/>
      <c r="QTV145" s="66"/>
      <c r="QTW145" s="66"/>
      <c r="QTX145" s="66"/>
      <c r="QTY145" s="66"/>
      <c r="QTZ145" s="66"/>
      <c r="QUA145" s="66"/>
      <c r="QUB145" s="66"/>
      <c r="QUC145" s="66"/>
      <c r="QUD145" s="66"/>
      <c r="QUE145" s="66"/>
      <c r="QUF145" s="66"/>
      <c r="QUG145" s="66"/>
      <c r="QUH145" s="66"/>
      <c r="QUI145" s="66"/>
      <c r="QUJ145" s="66"/>
      <c r="QUK145" s="66"/>
      <c r="QUL145" s="66"/>
      <c r="QUM145" s="66"/>
      <c r="QUN145" s="66"/>
      <c r="QUO145" s="66"/>
      <c r="QUP145" s="66"/>
      <c r="QUQ145" s="66"/>
      <c r="QUR145" s="66"/>
      <c r="QUS145" s="66"/>
      <c r="QUT145" s="66"/>
      <c r="QUU145" s="66"/>
      <c r="QUV145" s="66"/>
      <c r="QUW145" s="66"/>
      <c r="QUX145" s="66"/>
      <c r="QUY145" s="66"/>
      <c r="QUZ145" s="66"/>
      <c r="QVA145" s="66"/>
      <c r="QVB145" s="66"/>
      <c r="QVC145" s="66"/>
      <c r="QVD145" s="66"/>
      <c r="QVE145" s="66"/>
      <c r="QVF145" s="66"/>
      <c r="QVG145" s="66"/>
      <c r="QVH145" s="66"/>
      <c r="QVI145" s="66"/>
      <c r="QVJ145" s="66"/>
      <c r="QVK145" s="66"/>
      <c r="QVL145" s="66"/>
      <c r="QVM145" s="66"/>
      <c r="QVN145" s="66"/>
      <c r="QVO145" s="66"/>
      <c r="QVP145" s="66"/>
      <c r="QVQ145" s="66"/>
      <c r="QVR145" s="66"/>
      <c r="QVS145" s="66"/>
      <c r="QVT145" s="66"/>
      <c r="QVU145" s="66"/>
      <c r="QVV145" s="66"/>
      <c r="QVW145" s="66"/>
      <c r="QVX145" s="66"/>
      <c r="QVY145" s="66"/>
      <c r="QVZ145" s="66"/>
      <c r="QWA145" s="66"/>
      <c r="QWB145" s="66"/>
      <c r="QWC145" s="66"/>
      <c r="QWD145" s="66"/>
      <c r="QWE145" s="66"/>
      <c r="QWF145" s="66"/>
      <c r="QWG145" s="66"/>
      <c r="QWH145" s="66"/>
      <c r="QWI145" s="66"/>
      <c r="QWJ145" s="66"/>
      <c r="QWK145" s="66"/>
      <c r="QWL145" s="66"/>
      <c r="QWM145" s="66"/>
      <c r="QWN145" s="66"/>
      <c r="QWO145" s="66"/>
      <c r="QWP145" s="66"/>
      <c r="QWQ145" s="66"/>
      <c r="QWR145" s="66"/>
      <c r="QWS145" s="66"/>
      <c r="QWT145" s="66"/>
      <c r="QWU145" s="66"/>
      <c r="QWV145" s="66"/>
      <c r="QWW145" s="66"/>
      <c r="QWX145" s="66"/>
      <c r="QWY145" s="66"/>
      <c r="QWZ145" s="66"/>
      <c r="QXA145" s="66"/>
      <c r="QXB145" s="66"/>
      <c r="QXC145" s="66"/>
      <c r="QXD145" s="66"/>
      <c r="QXE145" s="66"/>
      <c r="QXF145" s="66"/>
      <c r="QXG145" s="66"/>
      <c r="QXH145" s="66"/>
      <c r="QXI145" s="66"/>
      <c r="QXJ145" s="66"/>
      <c r="QXK145" s="66"/>
      <c r="QXL145" s="66"/>
      <c r="QXM145" s="66"/>
      <c r="QXN145" s="66"/>
      <c r="QXO145" s="66"/>
      <c r="QXP145" s="66"/>
      <c r="QXQ145" s="66"/>
      <c r="QXR145" s="66"/>
      <c r="QXS145" s="66"/>
      <c r="QXT145" s="66"/>
      <c r="QXU145" s="66"/>
      <c r="QXV145" s="66"/>
      <c r="QXW145" s="66"/>
      <c r="QXX145" s="66"/>
      <c r="QXY145" s="66"/>
      <c r="QXZ145" s="66"/>
      <c r="QYA145" s="66"/>
      <c r="QYB145" s="66"/>
      <c r="QYC145" s="66"/>
      <c r="QYD145" s="66"/>
      <c r="QYE145" s="66"/>
      <c r="QYF145" s="66"/>
      <c r="QYG145" s="66"/>
      <c r="QYH145" s="66"/>
      <c r="QYI145" s="66"/>
      <c r="QYJ145" s="66"/>
      <c r="QYK145" s="66"/>
      <c r="QYL145" s="66"/>
      <c r="QYM145" s="66"/>
      <c r="QYN145" s="66"/>
      <c r="QYO145" s="66"/>
      <c r="QYP145" s="66"/>
      <c r="QYQ145" s="66"/>
      <c r="QYR145" s="66"/>
      <c r="QYS145" s="66"/>
      <c r="QYT145" s="66"/>
      <c r="QYU145" s="66"/>
      <c r="QYV145" s="66"/>
      <c r="QYW145" s="66"/>
      <c r="QYX145" s="66"/>
      <c r="QYY145" s="66"/>
      <c r="QYZ145" s="66"/>
      <c r="QZA145" s="66"/>
      <c r="QZB145" s="66"/>
      <c r="QZC145" s="66"/>
      <c r="QZD145" s="66"/>
      <c r="QZE145" s="66"/>
      <c r="QZF145" s="66"/>
      <c r="QZG145" s="66"/>
      <c r="QZH145" s="66"/>
      <c r="QZI145" s="66"/>
      <c r="QZJ145" s="66"/>
      <c r="QZK145" s="66"/>
      <c r="QZL145" s="66"/>
      <c r="QZM145" s="66"/>
      <c r="QZN145" s="66"/>
      <c r="QZO145" s="66"/>
      <c r="QZP145" s="66"/>
      <c r="QZQ145" s="66"/>
      <c r="QZR145" s="66"/>
      <c r="QZS145" s="66"/>
      <c r="QZT145" s="66"/>
      <c r="QZU145" s="66"/>
      <c r="QZV145" s="66"/>
      <c r="QZW145" s="66"/>
      <c r="QZX145" s="66"/>
      <c r="QZY145" s="66"/>
      <c r="QZZ145" s="66"/>
      <c r="RAA145" s="66"/>
      <c r="RAB145" s="66"/>
      <c r="RAC145" s="66"/>
      <c r="RAD145" s="66"/>
      <c r="RAE145" s="66"/>
      <c r="RAF145" s="66"/>
      <c r="RAG145" s="66"/>
      <c r="RAH145" s="66"/>
      <c r="RAI145" s="66"/>
      <c r="RAJ145" s="66"/>
      <c r="RAK145" s="66"/>
      <c r="RAL145" s="66"/>
      <c r="RAM145" s="66"/>
      <c r="RAN145" s="66"/>
      <c r="RAO145" s="66"/>
      <c r="RAP145" s="66"/>
      <c r="RAQ145" s="66"/>
      <c r="RAR145" s="66"/>
      <c r="RAS145" s="66"/>
      <c r="RAT145" s="66"/>
      <c r="RAU145" s="66"/>
      <c r="RAV145" s="66"/>
      <c r="RAW145" s="66"/>
      <c r="RAX145" s="66"/>
      <c r="RAY145" s="66"/>
      <c r="RAZ145" s="66"/>
      <c r="RBA145" s="66"/>
      <c r="RBB145" s="66"/>
      <c r="RBC145" s="66"/>
      <c r="RBD145" s="66"/>
      <c r="RBE145" s="66"/>
      <c r="RBF145" s="66"/>
      <c r="RBG145" s="66"/>
      <c r="RBH145" s="66"/>
      <c r="RBI145" s="66"/>
      <c r="RBJ145" s="66"/>
      <c r="RBK145" s="66"/>
      <c r="RBL145" s="66"/>
      <c r="RBM145" s="66"/>
      <c r="RBN145" s="66"/>
      <c r="RBO145" s="66"/>
      <c r="RBP145" s="66"/>
      <c r="RBQ145" s="66"/>
      <c r="RBR145" s="66"/>
      <c r="RBS145" s="66"/>
      <c r="RBT145" s="66"/>
      <c r="RBU145" s="66"/>
      <c r="RBV145" s="66"/>
      <c r="RBW145" s="66"/>
      <c r="RBX145" s="66"/>
      <c r="RBY145" s="66"/>
      <c r="RBZ145" s="66"/>
      <c r="RCA145" s="66"/>
      <c r="RCB145" s="66"/>
      <c r="RCC145" s="66"/>
      <c r="RCD145" s="66"/>
      <c r="RCE145" s="66"/>
      <c r="RCF145" s="66"/>
      <c r="RCG145" s="66"/>
      <c r="RCH145" s="66"/>
      <c r="RCI145" s="66"/>
      <c r="RCJ145" s="66"/>
      <c r="RCK145" s="66"/>
      <c r="RCL145" s="66"/>
      <c r="RCM145" s="66"/>
      <c r="RCN145" s="66"/>
      <c r="RCO145" s="66"/>
      <c r="RCP145" s="66"/>
      <c r="RCQ145" s="66"/>
      <c r="RCR145" s="66"/>
      <c r="RCS145" s="66"/>
      <c r="RCT145" s="66"/>
      <c r="RCU145" s="66"/>
      <c r="RCV145" s="66"/>
      <c r="RCW145" s="66"/>
      <c r="RCX145" s="66"/>
      <c r="RCY145" s="66"/>
      <c r="RCZ145" s="66"/>
      <c r="RDA145" s="66"/>
      <c r="RDB145" s="66"/>
      <c r="RDC145" s="66"/>
      <c r="RDD145" s="66"/>
      <c r="RDE145" s="66"/>
      <c r="RDF145" s="66"/>
      <c r="RDG145" s="66"/>
      <c r="RDH145" s="66"/>
      <c r="RDI145" s="66"/>
      <c r="RDJ145" s="66"/>
      <c r="RDK145" s="66"/>
      <c r="RDL145" s="66"/>
      <c r="RDM145" s="66"/>
      <c r="RDN145" s="66"/>
      <c r="RDO145" s="66"/>
      <c r="RDP145" s="66"/>
      <c r="RDQ145" s="66"/>
      <c r="RDR145" s="66"/>
      <c r="RDS145" s="66"/>
      <c r="RDT145" s="66"/>
      <c r="RDU145" s="66"/>
      <c r="RDV145" s="66"/>
      <c r="RDW145" s="66"/>
      <c r="RDX145" s="66"/>
      <c r="RDY145" s="66"/>
      <c r="RDZ145" s="66"/>
      <c r="REA145" s="66"/>
      <c r="REB145" s="66"/>
      <c r="REC145" s="66"/>
      <c r="RED145" s="66"/>
      <c r="REE145" s="66"/>
      <c r="REF145" s="66"/>
      <c r="REG145" s="66"/>
      <c r="REH145" s="66"/>
      <c r="REI145" s="66"/>
      <c r="REJ145" s="66"/>
      <c r="REK145" s="66"/>
      <c r="REL145" s="66"/>
      <c r="REM145" s="66"/>
      <c r="REN145" s="66"/>
      <c r="REO145" s="66"/>
      <c r="REP145" s="66"/>
      <c r="REQ145" s="66"/>
      <c r="RER145" s="66"/>
      <c r="RES145" s="66"/>
      <c r="RET145" s="66"/>
      <c r="REU145" s="66"/>
      <c r="REV145" s="66"/>
      <c r="REW145" s="66"/>
      <c r="REX145" s="66"/>
      <c r="REY145" s="66"/>
      <c r="REZ145" s="66"/>
      <c r="RFA145" s="66"/>
      <c r="RFB145" s="66"/>
      <c r="RFC145" s="66"/>
      <c r="RFD145" s="66"/>
      <c r="RFE145" s="66"/>
      <c r="RFF145" s="66"/>
      <c r="RFG145" s="66"/>
      <c r="RFH145" s="66"/>
      <c r="RFI145" s="66"/>
      <c r="RFJ145" s="66"/>
      <c r="RFK145" s="66"/>
      <c r="RFL145" s="66"/>
      <c r="RFM145" s="66"/>
      <c r="RFN145" s="66"/>
      <c r="RFO145" s="66"/>
      <c r="RFP145" s="66"/>
      <c r="RFQ145" s="66"/>
      <c r="RFR145" s="66"/>
      <c r="RFS145" s="66"/>
      <c r="RFT145" s="66"/>
      <c r="RFU145" s="66"/>
      <c r="RFV145" s="66"/>
      <c r="RFW145" s="66"/>
      <c r="RFX145" s="66"/>
      <c r="RFY145" s="66"/>
      <c r="RFZ145" s="66"/>
      <c r="RGA145" s="66"/>
      <c r="RGB145" s="66"/>
      <c r="RGC145" s="66"/>
      <c r="RGD145" s="66"/>
      <c r="RGE145" s="66"/>
      <c r="RGF145" s="66"/>
      <c r="RGG145" s="66"/>
      <c r="RGH145" s="66"/>
      <c r="RGI145" s="66"/>
      <c r="RGJ145" s="66"/>
      <c r="RGK145" s="66"/>
      <c r="RGL145" s="66"/>
      <c r="RGM145" s="66"/>
      <c r="RGN145" s="66"/>
      <c r="RGO145" s="66"/>
      <c r="RGP145" s="66"/>
      <c r="RGQ145" s="66"/>
      <c r="RGR145" s="66"/>
      <c r="RGS145" s="66"/>
      <c r="RGT145" s="66"/>
      <c r="RGU145" s="66"/>
      <c r="RGV145" s="66"/>
      <c r="RGW145" s="66"/>
      <c r="RGX145" s="66"/>
      <c r="RGY145" s="66"/>
      <c r="RGZ145" s="66"/>
      <c r="RHA145" s="66"/>
      <c r="RHB145" s="66"/>
      <c r="RHC145" s="66"/>
      <c r="RHD145" s="66"/>
      <c r="RHE145" s="66"/>
      <c r="RHF145" s="66"/>
      <c r="RHG145" s="66"/>
      <c r="RHH145" s="66"/>
      <c r="RHI145" s="66"/>
      <c r="RHJ145" s="66"/>
      <c r="RHK145" s="66"/>
      <c r="RHL145" s="66"/>
      <c r="RHM145" s="66"/>
      <c r="RHN145" s="66"/>
      <c r="RHO145" s="66"/>
      <c r="RHP145" s="66"/>
      <c r="RHQ145" s="66"/>
      <c r="RHR145" s="66"/>
      <c r="RHS145" s="66"/>
      <c r="RHT145" s="66"/>
      <c r="RHU145" s="66"/>
      <c r="RHV145" s="66"/>
      <c r="RHW145" s="66"/>
      <c r="RHX145" s="66"/>
      <c r="RHY145" s="66"/>
      <c r="RHZ145" s="66"/>
      <c r="RIA145" s="66"/>
      <c r="RIB145" s="66"/>
      <c r="RIC145" s="66"/>
      <c r="RID145" s="66"/>
      <c r="RIE145" s="66"/>
      <c r="RIF145" s="66"/>
      <c r="RIG145" s="66"/>
      <c r="RIH145" s="66"/>
      <c r="RII145" s="66"/>
      <c r="RIJ145" s="66"/>
      <c r="RIK145" s="66"/>
      <c r="RIL145" s="66"/>
      <c r="RIM145" s="66"/>
      <c r="RIN145" s="66"/>
      <c r="RIO145" s="66"/>
      <c r="RIP145" s="66"/>
      <c r="RIQ145" s="66"/>
      <c r="RIR145" s="66"/>
      <c r="RIS145" s="66"/>
      <c r="RIT145" s="66"/>
      <c r="RIU145" s="66"/>
      <c r="RIV145" s="66"/>
      <c r="RIW145" s="66"/>
      <c r="RIX145" s="66"/>
      <c r="RIY145" s="66"/>
      <c r="RIZ145" s="66"/>
      <c r="RJA145" s="66"/>
      <c r="RJB145" s="66"/>
      <c r="RJC145" s="66"/>
      <c r="RJD145" s="66"/>
      <c r="RJE145" s="66"/>
      <c r="RJF145" s="66"/>
      <c r="RJG145" s="66"/>
      <c r="RJH145" s="66"/>
      <c r="RJI145" s="66"/>
      <c r="RJJ145" s="66"/>
      <c r="RJK145" s="66"/>
      <c r="RJL145" s="66"/>
      <c r="RJM145" s="66"/>
      <c r="RJN145" s="66"/>
      <c r="RJO145" s="66"/>
      <c r="RJP145" s="66"/>
      <c r="RJQ145" s="66"/>
      <c r="RJR145" s="66"/>
      <c r="RJS145" s="66"/>
      <c r="RJT145" s="66"/>
      <c r="RJU145" s="66"/>
      <c r="RJV145" s="66"/>
      <c r="RJW145" s="66"/>
      <c r="RJX145" s="66"/>
      <c r="RJY145" s="66"/>
      <c r="RJZ145" s="66"/>
      <c r="RKA145" s="66"/>
      <c r="RKB145" s="66"/>
      <c r="RKC145" s="66"/>
      <c r="RKD145" s="66"/>
      <c r="RKE145" s="66"/>
      <c r="RKF145" s="66"/>
      <c r="RKG145" s="66"/>
      <c r="RKH145" s="66"/>
      <c r="RKI145" s="66"/>
      <c r="RKJ145" s="66"/>
      <c r="RKK145" s="66"/>
      <c r="RKL145" s="66"/>
      <c r="RKM145" s="66"/>
      <c r="RKN145" s="66"/>
      <c r="RKO145" s="66"/>
      <c r="RKP145" s="66"/>
      <c r="RKQ145" s="66"/>
      <c r="RKR145" s="66"/>
      <c r="RKS145" s="66"/>
      <c r="RKT145" s="66"/>
      <c r="RKU145" s="66"/>
      <c r="RKV145" s="66"/>
      <c r="RKW145" s="66"/>
      <c r="RKX145" s="66"/>
      <c r="RKY145" s="66"/>
      <c r="RKZ145" s="66"/>
      <c r="RLA145" s="66"/>
      <c r="RLB145" s="66"/>
      <c r="RLC145" s="66"/>
      <c r="RLD145" s="66"/>
      <c r="RLE145" s="66"/>
      <c r="RLF145" s="66"/>
      <c r="RLG145" s="66"/>
      <c r="RLH145" s="66"/>
      <c r="RLI145" s="66"/>
      <c r="RLJ145" s="66"/>
      <c r="RLK145" s="66"/>
      <c r="RLL145" s="66"/>
      <c r="RLM145" s="66"/>
      <c r="RLN145" s="66"/>
      <c r="RLO145" s="66"/>
      <c r="RLP145" s="66"/>
      <c r="RLQ145" s="66"/>
      <c r="RLR145" s="66"/>
      <c r="RLS145" s="66"/>
      <c r="RLT145" s="66"/>
      <c r="RLU145" s="66"/>
      <c r="RLV145" s="66"/>
      <c r="RLW145" s="66"/>
      <c r="RLX145" s="66"/>
      <c r="RLY145" s="66"/>
      <c r="RLZ145" s="66"/>
      <c r="RMA145" s="66"/>
      <c r="RMB145" s="66"/>
      <c r="RMC145" s="66"/>
      <c r="RMD145" s="66"/>
      <c r="RME145" s="66"/>
      <c r="RMF145" s="66"/>
      <c r="RMG145" s="66"/>
      <c r="RMH145" s="66"/>
      <c r="RMI145" s="66"/>
      <c r="RMJ145" s="66"/>
      <c r="RMK145" s="66"/>
      <c r="RML145" s="66"/>
      <c r="RMM145" s="66"/>
      <c r="RMN145" s="66"/>
      <c r="RMO145" s="66"/>
      <c r="RMP145" s="66"/>
      <c r="RMQ145" s="66"/>
      <c r="RMR145" s="66"/>
      <c r="RMS145" s="66"/>
      <c r="RMT145" s="66"/>
      <c r="RMU145" s="66"/>
      <c r="RMV145" s="66"/>
      <c r="RMW145" s="66"/>
      <c r="RMX145" s="66"/>
      <c r="RMY145" s="66"/>
      <c r="RMZ145" s="66"/>
      <c r="RNA145" s="66"/>
      <c r="RNB145" s="66"/>
      <c r="RNC145" s="66"/>
      <c r="RND145" s="66"/>
      <c r="RNE145" s="66"/>
      <c r="RNF145" s="66"/>
      <c r="RNG145" s="66"/>
      <c r="RNH145" s="66"/>
      <c r="RNI145" s="66"/>
      <c r="RNJ145" s="66"/>
      <c r="RNK145" s="66"/>
      <c r="RNL145" s="66"/>
      <c r="RNM145" s="66"/>
      <c r="RNN145" s="66"/>
      <c r="RNO145" s="66"/>
      <c r="RNP145" s="66"/>
      <c r="RNQ145" s="66"/>
      <c r="RNR145" s="66"/>
      <c r="RNS145" s="66"/>
      <c r="RNT145" s="66"/>
      <c r="RNU145" s="66"/>
      <c r="RNV145" s="66"/>
      <c r="RNW145" s="66"/>
      <c r="RNX145" s="66"/>
      <c r="RNY145" s="66"/>
      <c r="RNZ145" s="66"/>
      <c r="ROA145" s="66"/>
      <c r="ROB145" s="66"/>
      <c r="ROC145" s="66"/>
      <c r="ROD145" s="66"/>
      <c r="ROE145" s="66"/>
      <c r="ROF145" s="66"/>
      <c r="ROG145" s="66"/>
      <c r="ROH145" s="66"/>
      <c r="ROI145" s="66"/>
      <c r="ROJ145" s="66"/>
      <c r="ROK145" s="66"/>
      <c r="ROL145" s="66"/>
      <c r="ROM145" s="66"/>
      <c r="RON145" s="66"/>
      <c r="ROO145" s="66"/>
      <c r="ROP145" s="66"/>
      <c r="ROQ145" s="66"/>
      <c r="ROR145" s="66"/>
      <c r="ROS145" s="66"/>
      <c r="ROT145" s="66"/>
      <c r="ROU145" s="66"/>
      <c r="ROV145" s="66"/>
      <c r="ROW145" s="66"/>
      <c r="ROX145" s="66"/>
      <c r="ROY145" s="66"/>
      <c r="ROZ145" s="66"/>
      <c r="RPA145" s="66"/>
      <c r="RPB145" s="66"/>
      <c r="RPC145" s="66"/>
      <c r="RPD145" s="66"/>
      <c r="RPE145" s="66"/>
      <c r="RPF145" s="66"/>
      <c r="RPG145" s="66"/>
      <c r="RPH145" s="66"/>
      <c r="RPI145" s="66"/>
      <c r="RPJ145" s="66"/>
      <c r="RPK145" s="66"/>
      <c r="RPL145" s="66"/>
      <c r="RPM145" s="66"/>
      <c r="RPN145" s="66"/>
      <c r="RPO145" s="66"/>
      <c r="RPP145" s="66"/>
      <c r="RPQ145" s="66"/>
      <c r="RPR145" s="66"/>
      <c r="RPS145" s="66"/>
      <c r="RPT145" s="66"/>
      <c r="RPU145" s="66"/>
      <c r="RPV145" s="66"/>
      <c r="RPW145" s="66"/>
      <c r="RPX145" s="66"/>
      <c r="RPY145" s="66"/>
      <c r="RPZ145" s="66"/>
      <c r="RQA145" s="66"/>
      <c r="RQB145" s="66"/>
      <c r="RQC145" s="66"/>
      <c r="RQD145" s="66"/>
      <c r="RQE145" s="66"/>
      <c r="RQF145" s="66"/>
      <c r="RQG145" s="66"/>
      <c r="RQH145" s="66"/>
      <c r="RQI145" s="66"/>
      <c r="RQJ145" s="66"/>
      <c r="RQK145" s="66"/>
      <c r="RQL145" s="66"/>
      <c r="RQM145" s="66"/>
      <c r="RQN145" s="66"/>
      <c r="RQO145" s="66"/>
      <c r="RQP145" s="66"/>
      <c r="RQQ145" s="66"/>
      <c r="RQR145" s="66"/>
      <c r="RQS145" s="66"/>
      <c r="RQT145" s="66"/>
      <c r="RQU145" s="66"/>
      <c r="RQV145" s="66"/>
      <c r="RQW145" s="66"/>
      <c r="RQX145" s="66"/>
      <c r="RQY145" s="66"/>
      <c r="RQZ145" s="66"/>
      <c r="RRA145" s="66"/>
      <c r="RRB145" s="66"/>
      <c r="RRC145" s="66"/>
      <c r="RRD145" s="66"/>
      <c r="RRE145" s="66"/>
      <c r="RRF145" s="66"/>
      <c r="RRG145" s="66"/>
      <c r="RRH145" s="66"/>
      <c r="RRI145" s="66"/>
      <c r="RRJ145" s="66"/>
      <c r="RRK145" s="66"/>
      <c r="RRL145" s="66"/>
      <c r="RRM145" s="66"/>
      <c r="RRN145" s="66"/>
      <c r="RRO145" s="66"/>
      <c r="RRP145" s="66"/>
      <c r="RRQ145" s="66"/>
      <c r="RRR145" s="66"/>
      <c r="RRS145" s="66"/>
      <c r="RRT145" s="66"/>
      <c r="RRU145" s="66"/>
      <c r="RRV145" s="66"/>
      <c r="RRW145" s="66"/>
      <c r="RRX145" s="66"/>
      <c r="RRY145" s="66"/>
      <c r="RRZ145" s="66"/>
      <c r="RSA145" s="66"/>
      <c r="RSB145" s="66"/>
      <c r="RSC145" s="66"/>
      <c r="RSD145" s="66"/>
      <c r="RSE145" s="66"/>
      <c r="RSF145" s="66"/>
      <c r="RSG145" s="66"/>
      <c r="RSH145" s="66"/>
      <c r="RSI145" s="66"/>
      <c r="RSJ145" s="66"/>
      <c r="RSK145" s="66"/>
      <c r="RSL145" s="66"/>
      <c r="RSM145" s="66"/>
      <c r="RSN145" s="66"/>
      <c r="RSO145" s="66"/>
      <c r="RSP145" s="66"/>
      <c r="RSQ145" s="66"/>
      <c r="RSR145" s="66"/>
      <c r="RSS145" s="66"/>
      <c r="RST145" s="66"/>
      <c r="RSU145" s="66"/>
      <c r="RSV145" s="66"/>
      <c r="RSW145" s="66"/>
      <c r="RSX145" s="66"/>
      <c r="RSY145" s="66"/>
      <c r="RSZ145" s="66"/>
      <c r="RTA145" s="66"/>
      <c r="RTB145" s="66"/>
      <c r="RTC145" s="66"/>
      <c r="RTD145" s="66"/>
      <c r="RTE145" s="66"/>
      <c r="RTF145" s="66"/>
      <c r="RTG145" s="66"/>
      <c r="RTH145" s="66"/>
      <c r="RTI145" s="66"/>
      <c r="RTJ145" s="66"/>
      <c r="RTK145" s="66"/>
      <c r="RTL145" s="66"/>
      <c r="RTM145" s="66"/>
      <c r="RTN145" s="66"/>
      <c r="RTO145" s="66"/>
      <c r="RTP145" s="66"/>
      <c r="RTQ145" s="66"/>
      <c r="RTR145" s="66"/>
      <c r="RTS145" s="66"/>
      <c r="RTT145" s="66"/>
      <c r="RTU145" s="66"/>
      <c r="RTV145" s="66"/>
      <c r="RTW145" s="66"/>
      <c r="RTX145" s="66"/>
      <c r="RTY145" s="66"/>
      <c r="RTZ145" s="66"/>
      <c r="RUA145" s="66"/>
      <c r="RUB145" s="66"/>
      <c r="RUC145" s="66"/>
      <c r="RUD145" s="66"/>
      <c r="RUE145" s="66"/>
      <c r="RUF145" s="66"/>
      <c r="RUG145" s="66"/>
      <c r="RUH145" s="66"/>
      <c r="RUI145" s="66"/>
      <c r="RUJ145" s="66"/>
      <c r="RUK145" s="66"/>
      <c r="RUL145" s="66"/>
      <c r="RUM145" s="66"/>
      <c r="RUN145" s="66"/>
      <c r="RUO145" s="66"/>
      <c r="RUP145" s="66"/>
      <c r="RUQ145" s="66"/>
      <c r="RUR145" s="66"/>
      <c r="RUS145" s="66"/>
      <c r="RUT145" s="66"/>
      <c r="RUU145" s="66"/>
      <c r="RUV145" s="66"/>
      <c r="RUW145" s="66"/>
      <c r="RUX145" s="66"/>
      <c r="RUY145" s="66"/>
      <c r="RUZ145" s="66"/>
      <c r="RVA145" s="66"/>
      <c r="RVB145" s="66"/>
      <c r="RVC145" s="66"/>
      <c r="RVD145" s="66"/>
      <c r="RVE145" s="66"/>
      <c r="RVF145" s="66"/>
      <c r="RVG145" s="66"/>
      <c r="RVH145" s="66"/>
      <c r="RVI145" s="66"/>
      <c r="RVJ145" s="66"/>
      <c r="RVK145" s="66"/>
      <c r="RVL145" s="66"/>
      <c r="RVM145" s="66"/>
      <c r="RVN145" s="66"/>
      <c r="RVO145" s="66"/>
      <c r="RVP145" s="66"/>
      <c r="RVQ145" s="66"/>
      <c r="RVR145" s="66"/>
      <c r="RVS145" s="66"/>
      <c r="RVT145" s="66"/>
      <c r="RVU145" s="66"/>
      <c r="RVV145" s="66"/>
      <c r="RVW145" s="66"/>
      <c r="RVX145" s="66"/>
      <c r="RVY145" s="66"/>
      <c r="RVZ145" s="66"/>
      <c r="RWA145" s="66"/>
      <c r="RWB145" s="66"/>
      <c r="RWC145" s="66"/>
      <c r="RWD145" s="66"/>
      <c r="RWE145" s="66"/>
      <c r="RWF145" s="66"/>
      <c r="RWG145" s="66"/>
      <c r="RWH145" s="66"/>
      <c r="RWI145" s="66"/>
      <c r="RWJ145" s="66"/>
      <c r="RWK145" s="66"/>
      <c r="RWL145" s="66"/>
      <c r="RWM145" s="66"/>
      <c r="RWN145" s="66"/>
      <c r="RWO145" s="66"/>
      <c r="RWP145" s="66"/>
      <c r="RWQ145" s="66"/>
      <c r="RWR145" s="66"/>
      <c r="RWS145" s="66"/>
      <c r="RWT145" s="66"/>
      <c r="RWU145" s="66"/>
      <c r="RWV145" s="66"/>
      <c r="RWW145" s="66"/>
      <c r="RWX145" s="66"/>
      <c r="RWY145" s="66"/>
      <c r="RWZ145" s="66"/>
      <c r="RXA145" s="66"/>
      <c r="RXB145" s="66"/>
      <c r="RXC145" s="66"/>
      <c r="RXD145" s="66"/>
      <c r="RXE145" s="66"/>
      <c r="RXF145" s="66"/>
      <c r="RXG145" s="66"/>
      <c r="RXH145" s="66"/>
      <c r="RXI145" s="66"/>
      <c r="RXJ145" s="66"/>
      <c r="RXK145" s="66"/>
      <c r="RXL145" s="66"/>
      <c r="RXM145" s="66"/>
      <c r="RXN145" s="66"/>
      <c r="RXO145" s="66"/>
      <c r="RXP145" s="66"/>
      <c r="RXQ145" s="66"/>
      <c r="RXR145" s="66"/>
      <c r="RXS145" s="66"/>
      <c r="RXT145" s="66"/>
      <c r="RXU145" s="66"/>
      <c r="RXV145" s="66"/>
      <c r="RXW145" s="66"/>
      <c r="RXX145" s="66"/>
      <c r="RXY145" s="66"/>
      <c r="RXZ145" s="66"/>
      <c r="RYA145" s="66"/>
      <c r="RYB145" s="66"/>
      <c r="RYC145" s="66"/>
      <c r="RYD145" s="66"/>
      <c r="RYE145" s="66"/>
      <c r="RYF145" s="66"/>
      <c r="RYG145" s="66"/>
      <c r="RYH145" s="66"/>
      <c r="RYI145" s="66"/>
      <c r="RYJ145" s="66"/>
      <c r="RYK145" s="66"/>
      <c r="RYL145" s="66"/>
      <c r="RYM145" s="66"/>
      <c r="RYN145" s="66"/>
      <c r="RYO145" s="66"/>
      <c r="RYP145" s="66"/>
      <c r="RYQ145" s="66"/>
      <c r="RYR145" s="66"/>
      <c r="RYS145" s="66"/>
      <c r="RYT145" s="66"/>
      <c r="RYU145" s="66"/>
      <c r="RYV145" s="66"/>
      <c r="RYW145" s="66"/>
      <c r="RYX145" s="66"/>
      <c r="RYY145" s="66"/>
      <c r="RYZ145" s="66"/>
      <c r="RZA145" s="66"/>
      <c r="RZB145" s="66"/>
      <c r="RZC145" s="66"/>
      <c r="RZD145" s="66"/>
      <c r="RZE145" s="66"/>
      <c r="RZF145" s="66"/>
      <c r="RZG145" s="66"/>
      <c r="RZH145" s="66"/>
      <c r="RZI145" s="66"/>
      <c r="RZJ145" s="66"/>
      <c r="RZK145" s="66"/>
      <c r="RZL145" s="66"/>
      <c r="RZM145" s="66"/>
      <c r="RZN145" s="66"/>
      <c r="RZO145" s="66"/>
      <c r="RZP145" s="66"/>
      <c r="RZQ145" s="66"/>
      <c r="RZR145" s="66"/>
      <c r="RZS145" s="66"/>
      <c r="RZT145" s="66"/>
      <c r="RZU145" s="66"/>
      <c r="RZV145" s="66"/>
      <c r="RZW145" s="66"/>
      <c r="RZX145" s="66"/>
      <c r="RZY145" s="66"/>
      <c r="RZZ145" s="66"/>
      <c r="SAA145" s="66"/>
      <c r="SAB145" s="66"/>
      <c r="SAC145" s="66"/>
      <c r="SAD145" s="66"/>
      <c r="SAE145" s="66"/>
      <c r="SAF145" s="66"/>
      <c r="SAG145" s="66"/>
      <c r="SAH145" s="66"/>
      <c r="SAI145" s="66"/>
      <c r="SAJ145" s="66"/>
      <c r="SAK145" s="66"/>
      <c r="SAL145" s="66"/>
      <c r="SAM145" s="66"/>
      <c r="SAN145" s="66"/>
      <c r="SAO145" s="66"/>
      <c r="SAP145" s="66"/>
      <c r="SAQ145" s="66"/>
      <c r="SAR145" s="66"/>
      <c r="SAS145" s="66"/>
      <c r="SAT145" s="66"/>
      <c r="SAU145" s="66"/>
      <c r="SAV145" s="66"/>
      <c r="SAW145" s="66"/>
      <c r="SAX145" s="66"/>
      <c r="SAY145" s="66"/>
      <c r="SAZ145" s="66"/>
      <c r="SBA145" s="66"/>
      <c r="SBB145" s="66"/>
      <c r="SBC145" s="66"/>
      <c r="SBD145" s="66"/>
      <c r="SBE145" s="66"/>
      <c r="SBF145" s="66"/>
      <c r="SBG145" s="66"/>
      <c r="SBH145" s="66"/>
      <c r="SBI145" s="66"/>
      <c r="SBJ145" s="66"/>
      <c r="SBK145" s="66"/>
      <c r="SBL145" s="66"/>
      <c r="SBM145" s="66"/>
      <c r="SBN145" s="66"/>
      <c r="SBO145" s="66"/>
      <c r="SBP145" s="66"/>
      <c r="SBQ145" s="66"/>
      <c r="SBR145" s="66"/>
      <c r="SBS145" s="66"/>
      <c r="SBT145" s="66"/>
      <c r="SBU145" s="66"/>
      <c r="SBV145" s="66"/>
      <c r="SBW145" s="66"/>
      <c r="SBX145" s="66"/>
      <c r="SBY145" s="66"/>
      <c r="SBZ145" s="66"/>
      <c r="SCA145" s="66"/>
      <c r="SCB145" s="66"/>
      <c r="SCC145" s="66"/>
      <c r="SCD145" s="66"/>
      <c r="SCE145" s="66"/>
      <c r="SCF145" s="66"/>
      <c r="SCG145" s="66"/>
      <c r="SCH145" s="66"/>
      <c r="SCI145" s="66"/>
      <c r="SCJ145" s="66"/>
      <c r="SCK145" s="66"/>
      <c r="SCL145" s="66"/>
      <c r="SCM145" s="66"/>
      <c r="SCN145" s="66"/>
      <c r="SCO145" s="66"/>
      <c r="SCP145" s="66"/>
      <c r="SCQ145" s="66"/>
      <c r="SCR145" s="66"/>
      <c r="SCS145" s="66"/>
      <c r="SCT145" s="66"/>
      <c r="SCU145" s="66"/>
      <c r="SCV145" s="66"/>
      <c r="SCW145" s="66"/>
      <c r="SCX145" s="66"/>
      <c r="SCY145" s="66"/>
      <c r="SCZ145" s="66"/>
      <c r="SDA145" s="66"/>
      <c r="SDB145" s="66"/>
      <c r="SDC145" s="66"/>
      <c r="SDD145" s="66"/>
      <c r="SDE145" s="66"/>
      <c r="SDF145" s="66"/>
      <c r="SDG145" s="66"/>
      <c r="SDH145" s="66"/>
      <c r="SDI145" s="66"/>
      <c r="SDJ145" s="66"/>
      <c r="SDK145" s="66"/>
      <c r="SDL145" s="66"/>
      <c r="SDM145" s="66"/>
      <c r="SDN145" s="66"/>
      <c r="SDO145" s="66"/>
      <c r="SDP145" s="66"/>
      <c r="SDQ145" s="66"/>
      <c r="SDR145" s="66"/>
      <c r="SDS145" s="66"/>
      <c r="SDT145" s="66"/>
      <c r="SDU145" s="66"/>
      <c r="SDV145" s="66"/>
      <c r="SDW145" s="66"/>
      <c r="SDX145" s="66"/>
      <c r="SDY145" s="66"/>
      <c r="SDZ145" s="66"/>
      <c r="SEA145" s="66"/>
      <c r="SEB145" s="66"/>
      <c r="SEC145" s="66"/>
      <c r="SED145" s="66"/>
      <c r="SEE145" s="66"/>
      <c r="SEF145" s="66"/>
      <c r="SEG145" s="66"/>
      <c r="SEH145" s="66"/>
      <c r="SEI145" s="66"/>
      <c r="SEJ145" s="66"/>
      <c r="SEK145" s="66"/>
      <c r="SEL145" s="66"/>
      <c r="SEM145" s="66"/>
      <c r="SEN145" s="66"/>
      <c r="SEO145" s="66"/>
      <c r="SEP145" s="66"/>
      <c r="SEQ145" s="66"/>
      <c r="SER145" s="66"/>
      <c r="SES145" s="66"/>
      <c r="SET145" s="66"/>
      <c r="SEU145" s="66"/>
      <c r="SEV145" s="66"/>
      <c r="SEW145" s="66"/>
      <c r="SEX145" s="66"/>
      <c r="SEY145" s="66"/>
      <c r="SEZ145" s="66"/>
      <c r="SFA145" s="66"/>
      <c r="SFB145" s="66"/>
      <c r="SFC145" s="66"/>
      <c r="SFD145" s="66"/>
      <c r="SFE145" s="66"/>
      <c r="SFF145" s="66"/>
      <c r="SFG145" s="66"/>
      <c r="SFH145" s="66"/>
      <c r="SFI145" s="66"/>
      <c r="SFJ145" s="66"/>
      <c r="SFK145" s="66"/>
      <c r="SFL145" s="66"/>
      <c r="SFM145" s="66"/>
      <c r="SFN145" s="66"/>
      <c r="SFO145" s="66"/>
      <c r="SFP145" s="66"/>
      <c r="SFQ145" s="66"/>
      <c r="SFR145" s="66"/>
      <c r="SFS145" s="66"/>
      <c r="SFT145" s="66"/>
      <c r="SFU145" s="66"/>
      <c r="SFV145" s="66"/>
      <c r="SFW145" s="66"/>
      <c r="SFX145" s="66"/>
      <c r="SFY145" s="66"/>
      <c r="SFZ145" s="66"/>
      <c r="SGA145" s="66"/>
      <c r="SGB145" s="66"/>
      <c r="SGC145" s="66"/>
      <c r="SGD145" s="66"/>
      <c r="SGE145" s="66"/>
      <c r="SGF145" s="66"/>
      <c r="SGG145" s="66"/>
      <c r="SGH145" s="66"/>
      <c r="SGI145" s="66"/>
      <c r="SGJ145" s="66"/>
      <c r="SGK145" s="66"/>
      <c r="SGL145" s="66"/>
      <c r="SGM145" s="66"/>
      <c r="SGN145" s="66"/>
      <c r="SGO145" s="66"/>
      <c r="SGP145" s="66"/>
      <c r="SGQ145" s="66"/>
      <c r="SGR145" s="66"/>
      <c r="SGS145" s="66"/>
      <c r="SGT145" s="66"/>
      <c r="SGU145" s="66"/>
      <c r="SGV145" s="66"/>
      <c r="SGW145" s="66"/>
      <c r="SGX145" s="66"/>
      <c r="SGY145" s="66"/>
      <c r="SGZ145" s="66"/>
      <c r="SHA145" s="66"/>
      <c r="SHB145" s="66"/>
      <c r="SHC145" s="66"/>
      <c r="SHD145" s="66"/>
      <c r="SHE145" s="66"/>
      <c r="SHF145" s="66"/>
      <c r="SHG145" s="66"/>
      <c r="SHH145" s="66"/>
      <c r="SHI145" s="66"/>
      <c r="SHJ145" s="66"/>
      <c r="SHK145" s="66"/>
      <c r="SHL145" s="66"/>
      <c r="SHM145" s="66"/>
      <c r="SHN145" s="66"/>
      <c r="SHO145" s="66"/>
      <c r="SHP145" s="66"/>
      <c r="SHQ145" s="66"/>
      <c r="SHR145" s="66"/>
      <c r="SHS145" s="66"/>
      <c r="SHT145" s="66"/>
      <c r="SHU145" s="66"/>
      <c r="SHV145" s="66"/>
      <c r="SHW145" s="66"/>
      <c r="SHX145" s="66"/>
      <c r="SHY145" s="66"/>
      <c r="SHZ145" s="66"/>
      <c r="SIA145" s="66"/>
      <c r="SIB145" s="66"/>
      <c r="SIC145" s="66"/>
      <c r="SID145" s="66"/>
      <c r="SIE145" s="66"/>
      <c r="SIF145" s="66"/>
      <c r="SIG145" s="66"/>
      <c r="SIH145" s="66"/>
      <c r="SII145" s="66"/>
      <c r="SIJ145" s="66"/>
      <c r="SIK145" s="66"/>
      <c r="SIL145" s="66"/>
      <c r="SIM145" s="66"/>
      <c r="SIN145" s="66"/>
      <c r="SIO145" s="66"/>
      <c r="SIP145" s="66"/>
      <c r="SIQ145" s="66"/>
      <c r="SIR145" s="66"/>
      <c r="SIS145" s="66"/>
      <c r="SIT145" s="66"/>
      <c r="SIU145" s="66"/>
      <c r="SIV145" s="66"/>
      <c r="SIW145" s="66"/>
      <c r="SIX145" s="66"/>
      <c r="SIY145" s="66"/>
      <c r="SIZ145" s="66"/>
      <c r="SJA145" s="66"/>
      <c r="SJB145" s="66"/>
      <c r="SJC145" s="66"/>
      <c r="SJD145" s="66"/>
      <c r="SJE145" s="66"/>
      <c r="SJF145" s="66"/>
      <c r="SJG145" s="66"/>
      <c r="SJH145" s="66"/>
      <c r="SJI145" s="66"/>
      <c r="SJJ145" s="66"/>
      <c r="SJK145" s="66"/>
      <c r="SJL145" s="66"/>
      <c r="SJM145" s="66"/>
      <c r="SJN145" s="66"/>
      <c r="SJO145" s="66"/>
      <c r="SJP145" s="66"/>
      <c r="SJQ145" s="66"/>
      <c r="SJR145" s="66"/>
      <c r="SJS145" s="66"/>
      <c r="SJT145" s="66"/>
      <c r="SJU145" s="66"/>
      <c r="SJV145" s="66"/>
      <c r="SJW145" s="66"/>
      <c r="SJX145" s="66"/>
      <c r="SJY145" s="66"/>
      <c r="SJZ145" s="66"/>
      <c r="SKA145" s="66"/>
      <c r="SKB145" s="66"/>
      <c r="SKC145" s="66"/>
      <c r="SKD145" s="66"/>
      <c r="SKE145" s="66"/>
      <c r="SKF145" s="66"/>
      <c r="SKG145" s="66"/>
      <c r="SKH145" s="66"/>
      <c r="SKI145" s="66"/>
      <c r="SKJ145" s="66"/>
      <c r="SKK145" s="66"/>
      <c r="SKL145" s="66"/>
      <c r="SKM145" s="66"/>
      <c r="SKN145" s="66"/>
      <c r="SKO145" s="66"/>
      <c r="SKP145" s="66"/>
      <c r="SKQ145" s="66"/>
      <c r="SKR145" s="66"/>
      <c r="SKS145" s="66"/>
      <c r="SKT145" s="66"/>
      <c r="SKU145" s="66"/>
      <c r="SKV145" s="66"/>
      <c r="SKW145" s="66"/>
      <c r="SKX145" s="66"/>
      <c r="SKY145" s="66"/>
      <c r="SKZ145" s="66"/>
      <c r="SLA145" s="66"/>
      <c r="SLB145" s="66"/>
      <c r="SLC145" s="66"/>
      <c r="SLD145" s="66"/>
      <c r="SLE145" s="66"/>
      <c r="SLF145" s="66"/>
      <c r="SLG145" s="66"/>
      <c r="SLH145" s="66"/>
      <c r="SLI145" s="66"/>
      <c r="SLJ145" s="66"/>
      <c r="SLK145" s="66"/>
      <c r="SLL145" s="66"/>
      <c r="SLM145" s="66"/>
      <c r="SLN145" s="66"/>
      <c r="SLO145" s="66"/>
      <c r="SLP145" s="66"/>
      <c r="SLQ145" s="66"/>
      <c r="SLR145" s="66"/>
      <c r="SLS145" s="66"/>
      <c r="SLT145" s="66"/>
      <c r="SLU145" s="66"/>
      <c r="SLV145" s="66"/>
      <c r="SLW145" s="66"/>
      <c r="SLX145" s="66"/>
      <c r="SLY145" s="66"/>
      <c r="SLZ145" s="66"/>
      <c r="SMA145" s="66"/>
      <c r="SMB145" s="66"/>
      <c r="SMC145" s="66"/>
      <c r="SMD145" s="66"/>
      <c r="SME145" s="66"/>
      <c r="SMF145" s="66"/>
      <c r="SMG145" s="66"/>
      <c r="SMH145" s="66"/>
      <c r="SMI145" s="66"/>
      <c r="SMJ145" s="66"/>
      <c r="SMK145" s="66"/>
      <c r="SML145" s="66"/>
      <c r="SMM145" s="66"/>
      <c r="SMN145" s="66"/>
      <c r="SMO145" s="66"/>
      <c r="SMP145" s="66"/>
      <c r="SMQ145" s="66"/>
      <c r="SMR145" s="66"/>
      <c r="SMS145" s="66"/>
      <c r="SMT145" s="66"/>
      <c r="SMU145" s="66"/>
      <c r="SMV145" s="66"/>
      <c r="SMW145" s="66"/>
      <c r="SMX145" s="66"/>
      <c r="SMY145" s="66"/>
      <c r="SMZ145" s="66"/>
      <c r="SNA145" s="66"/>
      <c r="SNB145" s="66"/>
      <c r="SNC145" s="66"/>
      <c r="SND145" s="66"/>
      <c r="SNE145" s="66"/>
      <c r="SNF145" s="66"/>
      <c r="SNG145" s="66"/>
      <c r="SNH145" s="66"/>
      <c r="SNI145" s="66"/>
      <c r="SNJ145" s="66"/>
      <c r="SNK145" s="66"/>
      <c r="SNL145" s="66"/>
      <c r="SNM145" s="66"/>
      <c r="SNN145" s="66"/>
      <c r="SNO145" s="66"/>
      <c r="SNP145" s="66"/>
      <c r="SNQ145" s="66"/>
      <c r="SNR145" s="66"/>
      <c r="SNS145" s="66"/>
      <c r="SNT145" s="66"/>
      <c r="SNU145" s="66"/>
      <c r="SNV145" s="66"/>
      <c r="SNW145" s="66"/>
      <c r="SNX145" s="66"/>
      <c r="SNY145" s="66"/>
      <c r="SNZ145" s="66"/>
      <c r="SOA145" s="66"/>
      <c r="SOB145" s="66"/>
      <c r="SOC145" s="66"/>
      <c r="SOD145" s="66"/>
      <c r="SOE145" s="66"/>
      <c r="SOF145" s="66"/>
      <c r="SOG145" s="66"/>
      <c r="SOH145" s="66"/>
      <c r="SOI145" s="66"/>
      <c r="SOJ145" s="66"/>
      <c r="SOK145" s="66"/>
      <c r="SOL145" s="66"/>
      <c r="SOM145" s="66"/>
      <c r="SON145" s="66"/>
      <c r="SOO145" s="66"/>
      <c r="SOP145" s="66"/>
      <c r="SOQ145" s="66"/>
      <c r="SOR145" s="66"/>
      <c r="SOS145" s="66"/>
      <c r="SOT145" s="66"/>
      <c r="SOU145" s="66"/>
      <c r="SOV145" s="66"/>
      <c r="SOW145" s="66"/>
      <c r="SOX145" s="66"/>
      <c r="SOY145" s="66"/>
      <c r="SOZ145" s="66"/>
      <c r="SPA145" s="66"/>
      <c r="SPB145" s="66"/>
      <c r="SPC145" s="66"/>
      <c r="SPD145" s="66"/>
      <c r="SPE145" s="66"/>
      <c r="SPF145" s="66"/>
      <c r="SPG145" s="66"/>
      <c r="SPH145" s="66"/>
      <c r="SPI145" s="66"/>
      <c r="SPJ145" s="66"/>
      <c r="SPK145" s="66"/>
      <c r="SPL145" s="66"/>
      <c r="SPM145" s="66"/>
      <c r="SPN145" s="66"/>
      <c r="SPO145" s="66"/>
      <c r="SPP145" s="66"/>
      <c r="SPQ145" s="66"/>
      <c r="SPR145" s="66"/>
      <c r="SPS145" s="66"/>
      <c r="SPT145" s="66"/>
      <c r="SPU145" s="66"/>
      <c r="SPV145" s="66"/>
      <c r="SPW145" s="66"/>
      <c r="SPX145" s="66"/>
      <c r="SPY145" s="66"/>
      <c r="SPZ145" s="66"/>
      <c r="SQA145" s="66"/>
      <c r="SQB145" s="66"/>
      <c r="SQC145" s="66"/>
      <c r="SQD145" s="66"/>
      <c r="SQE145" s="66"/>
      <c r="SQF145" s="66"/>
      <c r="SQG145" s="66"/>
      <c r="SQH145" s="66"/>
      <c r="SQI145" s="66"/>
      <c r="SQJ145" s="66"/>
      <c r="SQK145" s="66"/>
      <c r="SQL145" s="66"/>
      <c r="SQM145" s="66"/>
      <c r="SQN145" s="66"/>
      <c r="SQO145" s="66"/>
      <c r="SQP145" s="66"/>
      <c r="SQQ145" s="66"/>
      <c r="SQR145" s="66"/>
      <c r="SQS145" s="66"/>
      <c r="SQT145" s="66"/>
      <c r="SQU145" s="66"/>
      <c r="SQV145" s="66"/>
      <c r="SQW145" s="66"/>
      <c r="SQX145" s="66"/>
      <c r="SQY145" s="66"/>
      <c r="SQZ145" s="66"/>
      <c r="SRA145" s="66"/>
      <c r="SRB145" s="66"/>
      <c r="SRC145" s="66"/>
      <c r="SRD145" s="66"/>
      <c r="SRE145" s="66"/>
      <c r="SRF145" s="66"/>
      <c r="SRG145" s="66"/>
      <c r="SRH145" s="66"/>
      <c r="SRI145" s="66"/>
      <c r="SRJ145" s="66"/>
      <c r="SRK145" s="66"/>
      <c r="SRL145" s="66"/>
      <c r="SRM145" s="66"/>
      <c r="SRN145" s="66"/>
      <c r="SRO145" s="66"/>
      <c r="SRP145" s="66"/>
      <c r="SRQ145" s="66"/>
      <c r="SRR145" s="66"/>
      <c r="SRS145" s="66"/>
      <c r="SRT145" s="66"/>
      <c r="SRU145" s="66"/>
      <c r="SRV145" s="66"/>
      <c r="SRW145" s="66"/>
      <c r="SRX145" s="66"/>
      <c r="SRY145" s="66"/>
      <c r="SRZ145" s="66"/>
      <c r="SSA145" s="66"/>
      <c r="SSB145" s="66"/>
      <c r="SSC145" s="66"/>
      <c r="SSD145" s="66"/>
      <c r="SSE145" s="66"/>
      <c r="SSF145" s="66"/>
      <c r="SSG145" s="66"/>
      <c r="SSH145" s="66"/>
      <c r="SSI145" s="66"/>
      <c r="SSJ145" s="66"/>
      <c r="SSK145" s="66"/>
      <c r="SSL145" s="66"/>
      <c r="SSM145" s="66"/>
      <c r="SSN145" s="66"/>
      <c r="SSO145" s="66"/>
      <c r="SSP145" s="66"/>
      <c r="SSQ145" s="66"/>
      <c r="SSR145" s="66"/>
      <c r="SSS145" s="66"/>
      <c r="SST145" s="66"/>
      <c r="SSU145" s="66"/>
      <c r="SSV145" s="66"/>
      <c r="SSW145" s="66"/>
      <c r="SSX145" s="66"/>
      <c r="SSY145" s="66"/>
      <c r="SSZ145" s="66"/>
      <c r="STA145" s="66"/>
      <c r="STB145" s="66"/>
      <c r="STC145" s="66"/>
      <c r="STD145" s="66"/>
      <c r="STE145" s="66"/>
      <c r="STF145" s="66"/>
      <c r="STG145" s="66"/>
      <c r="STH145" s="66"/>
      <c r="STI145" s="66"/>
      <c r="STJ145" s="66"/>
      <c r="STK145" s="66"/>
      <c r="STL145" s="66"/>
      <c r="STM145" s="66"/>
      <c r="STN145" s="66"/>
      <c r="STO145" s="66"/>
      <c r="STP145" s="66"/>
      <c r="STQ145" s="66"/>
      <c r="STR145" s="66"/>
      <c r="STS145" s="66"/>
      <c r="STT145" s="66"/>
      <c r="STU145" s="66"/>
      <c r="STV145" s="66"/>
      <c r="STW145" s="66"/>
      <c r="STX145" s="66"/>
      <c r="STY145" s="66"/>
      <c r="STZ145" s="66"/>
      <c r="SUA145" s="66"/>
      <c r="SUB145" s="66"/>
      <c r="SUC145" s="66"/>
      <c r="SUD145" s="66"/>
      <c r="SUE145" s="66"/>
      <c r="SUF145" s="66"/>
      <c r="SUG145" s="66"/>
      <c r="SUH145" s="66"/>
      <c r="SUI145" s="66"/>
      <c r="SUJ145" s="66"/>
      <c r="SUK145" s="66"/>
      <c r="SUL145" s="66"/>
      <c r="SUM145" s="66"/>
      <c r="SUN145" s="66"/>
      <c r="SUO145" s="66"/>
      <c r="SUP145" s="66"/>
      <c r="SUQ145" s="66"/>
      <c r="SUR145" s="66"/>
      <c r="SUS145" s="66"/>
      <c r="SUT145" s="66"/>
      <c r="SUU145" s="66"/>
      <c r="SUV145" s="66"/>
      <c r="SUW145" s="66"/>
      <c r="SUX145" s="66"/>
      <c r="SUY145" s="66"/>
      <c r="SUZ145" s="66"/>
      <c r="SVA145" s="66"/>
      <c r="SVB145" s="66"/>
      <c r="SVC145" s="66"/>
      <c r="SVD145" s="66"/>
      <c r="SVE145" s="66"/>
      <c r="SVF145" s="66"/>
      <c r="SVG145" s="66"/>
      <c r="SVH145" s="66"/>
      <c r="SVI145" s="66"/>
      <c r="SVJ145" s="66"/>
      <c r="SVK145" s="66"/>
      <c r="SVL145" s="66"/>
      <c r="SVM145" s="66"/>
      <c r="SVN145" s="66"/>
      <c r="SVO145" s="66"/>
      <c r="SVP145" s="66"/>
      <c r="SVQ145" s="66"/>
      <c r="SVR145" s="66"/>
      <c r="SVS145" s="66"/>
      <c r="SVT145" s="66"/>
      <c r="SVU145" s="66"/>
      <c r="SVV145" s="66"/>
      <c r="SVW145" s="66"/>
      <c r="SVX145" s="66"/>
      <c r="SVY145" s="66"/>
      <c r="SVZ145" s="66"/>
      <c r="SWA145" s="66"/>
      <c r="SWB145" s="66"/>
      <c r="SWC145" s="66"/>
      <c r="SWD145" s="66"/>
      <c r="SWE145" s="66"/>
      <c r="SWF145" s="66"/>
      <c r="SWG145" s="66"/>
      <c r="SWH145" s="66"/>
      <c r="SWI145" s="66"/>
      <c r="SWJ145" s="66"/>
      <c r="SWK145" s="66"/>
      <c r="SWL145" s="66"/>
      <c r="SWM145" s="66"/>
      <c r="SWN145" s="66"/>
      <c r="SWO145" s="66"/>
      <c r="SWP145" s="66"/>
      <c r="SWQ145" s="66"/>
      <c r="SWR145" s="66"/>
      <c r="SWS145" s="66"/>
      <c r="SWT145" s="66"/>
      <c r="SWU145" s="66"/>
      <c r="SWV145" s="66"/>
      <c r="SWW145" s="66"/>
      <c r="SWX145" s="66"/>
      <c r="SWY145" s="66"/>
      <c r="SWZ145" s="66"/>
      <c r="SXA145" s="66"/>
      <c r="SXB145" s="66"/>
      <c r="SXC145" s="66"/>
      <c r="SXD145" s="66"/>
      <c r="SXE145" s="66"/>
      <c r="SXF145" s="66"/>
      <c r="SXG145" s="66"/>
      <c r="SXH145" s="66"/>
      <c r="SXI145" s="66"/>
      <c r="SXJ145" s="66"/>
      <c r="SXK145" s="66"/>
      <c r="SXL145" s="66"/>
      <c r="SXM145" s="66"/>
      <c r="SXN145" s="66"/>
      <c r="SXO145" s="66"/>
      <c r="SXP145" s="66"/>
      <c r="SXQ145" s="66"/>
      <c r="SXR145" s="66"/>
      <c r="SXS145" s="66"/>
      <c r="SXT145" s="66"/>
      <c r="SXU145" s="66"/>
      <c r="SXV145" s="66"/>
      <c r="SXW145" s="66"/>
      <c r="SXX145" s="66"/>
      <c r="SXY145" s="66"/>
      <c r="SXZ145" s="66"/>
      <c r="SYA145" s="66"/>
      <c r="SYB145" s="66"/>
      <c r="SYC145" s="66"/>
      <c r="SYD145" s="66"/>
      <c r="SYE145" s="66"/>
      <c r="SYF145" s="66"/>
      <c r="SYG145" s="66"/>
      <c r="SYH145" s="66"/>
      <c r="SYI145" s="66"/>
      <c r="SYJ145" s="66"/>
      <c r="SYK145" s="66"/>
      <c r="SYL145" s="66"/>
      <c r="SYM145" s="66"/>
      <c r="SYN145" s="66"/>
      <c r="SYO145" s="66"/>
      <c r="SYP145" s="66"/>
      <c r="SYQ145" s="66"/>
      <c r="SYR145" s="66"/>
      <c r="SYS145" s="66"/>
      <c r="SYT145" s="66"/>
      <c r="SYU145" s="66"/>
      <c r="SYV145" s="66"/>
      <c r="SYW145" s="66"/>
      <c r="SYX145" s="66"/>
      <c r="SYY145" s="66"/>
      <c r="SYZ145" s="66"/>
      <c r="SZA145" s="66"/>
      <c r="SZB145" s="66"/>
      <c r="SZC145" s="66"/>
      <c r="SZD145" s="66"/>
      <c r="SZE145" s="66"/>
      <c r="SZF145" s="66"/>
      <c r="SZG145" s="66"/>
      <c r="SZH145" s="66"/>
      <c r="SZI145" s="66"/>
      <c r="SZJ145" s="66"/>
      <c r="SZK145" s="66"/>
      <c r="SZL145" s="66"/>
      <c r="SZM145" s="66"/>
      <c r="SZN145" s="66"/>
      <c r="SZO145" s="66"/>
      <c r="SZP145" s="66"/>
      <c r="SZQ145" s="66"/>
      <c r="SZR145" s="66"/>
      <c r="SZS145" s="66"/>
      <c r="SZT145" s="66"/>
      <c r="SZU145" s="66"/>
      <c r="SZV145" s="66"/>
      <c r="SZW145" s="66"/>
      <c r="SZX145" s="66"/>
      <c r="SZY145" s="66"/>
      <c r="SZZ145" s="66"/>
      <c r="TAA145" s="66"/>
      <c r="TAB145" s="66"/>
      <c r="TAC145" s="66"/>
      <c r="TAD145" s="66"/>
      <c r="TAE145" s="66"/>
      <c r="TAF145" s="66"/>
      <c r="TAG145" s="66"/>
      <c r="TAH145" s="66"/>
      <c r="TAI145" s="66"/>
      <c r="TAJ145" s="66"/>
      <c r="TAK145" s="66"/>
      <c r="TAL145" s="66"/>
      <c r="TAM145" s="66"/>
      <c r="TAN145" s="66"/>
      <c r="TAO145" s="66"/>
      <c r="TAP145" s="66"/>
      <c r="TAQ145" s="66"/>
      <c r="TAR145" s="66"/>
      <c r="TAS145" s="66"/>
      <c r="TAT145" s="66"/>
      <c r="TAU145" s="66"/>
      <c r="TAV145" s="66"/>
      <c r="TAW145" s="66"/>
      <c r="TAX145" s="66"/>
      <c r="TAY145" s="66"/>
      <c r="TAZ145" s="66"/>
      <c r="TBA145" s="66"/>
      <c r="TBB145" s="66"/>
      <c r="TBC145" s="66"/>
      <c r="TBD145" s="66"/>
      <c r="TBE145" s="66"/>
      <c r="TBF145" s="66"/>
      <c r="TBG145" s="66"/>
      <c r="TBH145" s="66"/>
      <c r="TBI145" s="66"/>
      <c r="TBJ145" s="66"/>
      <c r="TBK145" s="66"/>
      <c r="TBL145" s="66"/>
      <c r="TBM145" s="66"/>
      <c r="TBN145" s="66"/>
      <c r="TBO145" s="66"/>
      <c r="TBP145" s="66"/>
      <c r="TBQ145" s="66"/>
      <c r="TBR145" s="66"/>
      <c r="TBS145" s="66"/>
      <c r="TBT145" s="66"/>
      <c r="TBU145" s="66"/>
      <c r="TBV145" s="66"/>
      <c r="TBW145" s="66"/>
      <c r="TBX145" s="66"/>
      <c r="TBY145" s="66"/>
      <c r="TBZ145" s="66"/>
      <c r="TCA145" s="66"/>
      <c r="TCB145" s="66"/>
      <c r="TCC145" s="66"/>
      <c r="TCD145" s="66"/>
      <c r="TCE145" s="66"/>
      <c r="TCF145" s="66"/>
      <c r="TCG145" s="66"/>
      <c r="TCH145" s="66"/>
      <c r="TCI145" s="66"/>
      <c r="TCJ145" s="66"/>
      <c r="TCK145" s="66"/>
      <c r="TCL145" s="66"/>
      <c r="TCM145" s="66"/>
      <c r="TCN145" s="66"/>
      <c r="TCO145" s="66"/>
      <c r="TCP145" s="66"/>
      <c r="TCQ145" s="66"/>
      <c r="TCR145" s="66"/>
      <c r="TCS145" s="66"/>
      <c r="TCT145" s="66"/>
      <c r="TCU145" s="66"/>
      <c r="TCV145" s="66"/>
      <c r="TCW145" s="66"/>
      <c r="TCX145" s="66"/>
      <c r="TCY145" s="66"/>
      <c r="TCZ145" s="66"/>
      <c r="TDA145" s="66"/>
      <c r="TDB145" s="66"/>
      <c r="TDC145" s="66"/>
      <c r="TDD145" s="66"/>
      <c r="TDE145" s="66"/>
      <c r="TDF145" s="66"/>
      <c r="TDG145" s="66"/>
      <c r="TDH145" s="66"/>
      <c r="TDI145" s="66"/>
      <c r="TDJ145" s="66"/>
      <c r="TDK145" s="66"/>
      <c r="TDL145" s="66"/>
      <c r="TDM145" s="66"/>
      <c r="TDN145" s="66"/>
      <c r="TDO145" s="66"/>
      <c r="TDP145" s="66"/>
      <c r="TDQ145" s="66"/>
      <c r="TDR145" s="66"/>
      <c r="TDS145" s="66"/>
      <c r="TDT145" s="66"/>
      <c r="TDU145" s="66"/>
      <c r="TDV145" s="66"/>
      <c r="TDW145" s="66"/>
      <c r="TDX145" s="66"/>
      <c r="TDY145" s="66"/>
      <c r="TDZ145" s="66"/>
      <c r="TEA145" s="66"/>
      <c r="TEB145" s="66"/>
      <c r="TEC145" s="66"/>
      <c r="TED145" s="66"/>
      <c r="TEE145" s="66"/>
      <c r="TEF145" s="66"/>
      <c r="TEG145" s="66"/>
      <c r="TEH145" s="66"/>
      <c r="TEI145" s="66"/>
      <c r="TEJ145" s="66"/>
      <c r="TEK145" s="66"/>
      <c r="TEL145" s="66"/>
      <c r="TEM145" s="66"/>
      <c r="TEN145" s="66"/>
      <c r="TEO145" s="66"/>
      <c r="TEP145" s="66"/>
      <c r="TEQ145" s="66"/>
      <c r="TER145" s="66"/>
      <c r="TES145" s="66"/>
      <c r="TET145" s="66"/>
      <c r="TEU145" s="66"/>
      <c r="TEV145" s="66"/>
      <c r="TEW145" s="66"/>
      <c r="TEX145" s="66"/>
      <c r="TEY145" s="66"/>
      <c r="TEZ145" s="66"/>
      <c r="TFA145" s="66"/>
      <c r="TFB145" s="66"/>
      <c r="TFC145" s="66"/>
      <c r="TFD145" s="66"/>
      <c r="TFE145" s="66"/>
      <c r="TFF145" s="66"/>
      <c r="TFG145" s="66"/>
      <c r="TFH145" s="66"/>
      <c r="TFI145" s="66"/>
      <c r="TFJ145" s="66"/>
      <c r="TFK145" s="66"/>
      <c r="TFL145" s="66"/>
      <c r="TFM145" s="66"/>
      <c r="TFN145" s="66"/>
      <c r="TFO145" s="66"/>
      <c r="TFP145" s="66"/>
      <c r="TFQ145" s="66"/>
      <c r="TFR145" s="66"/>
      <c r="TFS145" s="66"/>
      <c r="TFT145" s="66"/>
      <c r="TFU145" s="66"/>
      <c r="TFV145" s="66"/>
      <c r="TFW145" s="66"/>
      <c r="TFX145" s="66"/>
      <c r="TFY145" s="66"/>
      <c r="TFZ145" s="66"/>
      <c r="TGA145" s="66"/>
      <c r="TGB145" s="66"/>
      <c r="TGC145" s="66"/>
      <c r="TGD145" s="66"/>
      <c r="TGE145" s="66"/>
      <c r="TGF145" s="66"/>
      <c r="TGG145" s="66"/>
      <c r="TGH145" s="66"/>
      <c r="TGI145" s="66"/>
      <c r="TGJ145" s="66"/>
      <c r="TGK145" s="66"/>
      <c r="TGL145" s="66"/>
      <c r="TGM145" s="66"/>
      <c r="TGN145" s="66"/>
      <c r="TGO145" s="66"/>
      <c r="TGP145" s="66"/>
      <c r="TGQ145" s="66"/>
      <c r="TGR145" s="66"/>
      <c r="TGS145" s="66"/>
      <c r="TGT145" s="66"/>
      <c r="TGU145" s="66"/>
      <c r="TGV145" s="66"/>
      <c r="TGW145" s="66"/>
      <c r="TGX145" s="66"/>
      <c r="TGY145" s="66"/>
      <c r="TGZ145" s="66"/>
      <c r="THA145" s="66"/>
      <c r="THB145" s="66"/>
      <c r="THC145" s="66"/>
      <c r="THD145" s="66"/>
      <c r="THE145" s="66"/>
      <c r="THF145" s="66"/>
      <c r="THG145" s="66"/>
      <c r="THH145" s="66"/>
      <c r="THI145" s="66"/>
      <c r="THJ145" s="66"/>
      <c r="THK145" s="66"/>
      <c r="THL145" s="66"/>
      <c r="THM145" s="66"/>
      <c r="THN145" s="66"/>
      <c r="THO145" s="66"/>
      <c r="THP145" s="66"/>
      <c r="THQ145" s="66"/>
      <c r="THR145" s="66"/>
      <c r="THS145" s="66"/>
      <c r="THT145" s="66"/>
      <c r="THU145" s="66"/>
      <c r="THV145" s="66"/>
      <c r="THW145" s="66"/>
      <c r="THX145" s="66"/>
      <c r="THY145" s="66"/>
      <c r="THZ145" s="66"/>
      <c r="TIA145" s="66"/>
      <c r="TIB145" s="66"/>
      <c r="TIC145" s="66"/>
      <c r="TID145" s="66"/>
      <c r="TIE145" s="66"/>
      <c r="TIF145" s="66"/>
      <c r="TIG145" s="66"/>
      <c r="TIH145" s="66"/>
      <c r="TII145" s="66"/>
      <c r="TIJ145" s="66"/>
      <c r="TIK145" s="66"/>
      <c r="TIL145" s="66"/>
      <c r="TIM145" s="66"/>
      <c r="TIN145" s="66"/>
      <c r="TIO145" s="66"/>
      <c r="TIP145" s="66"/>
      <c r="TIQ145" s="66"/>
      <c r="TIR145" s="66"/>
      <c r="TIS145" s="66"/>
      <c r="TIT145" s="66"/>
      <c r="TIU145" s="66"/>
      <c r="TIV145" s="66"/>
      <c r="TIW145" s="66"/>
      <c r="TIX145" s="66"/>
      <c r="TIY145" s="66"/>
      <c r="TIZ145" s="66"/>
      <c r="TJA145" s="66"/>
      <c r="TJB145" s="66"/>
      <c r="TJC145" s="66"/>
      <c r="TJD145" s="66"/>
      <c r="TJE145" s="66"/>
      <c r="TJF145" s="66"/>
      <c r="TJG145" s="66"/>
      <c r="TJH145" s="66"/>
      <c r="TJI145" s="66"/>
      <c r="TJJ145" s="66"/>
      <c r="TJK145" s="66"/>
      <c r="TJL145" s="66"/>
      <c r="TJM145" s="66"/>
      <c r="TJN145" s="66"/>
      <c r="TJO145" s="66"/>
      <c r="TJP145" s="66"/>
      <c r="TJQ145" s="66"/>
      <c r="TJR145" s="66"/>
      <c r="TJS145" s="66"/>
      <c r="TJT145" s="66"/>
      <c r="TJU145" s="66"/>
      <c r="TJV145" s="66"/>
      <c r="TJW145" s="66"/>
      <c r="TJX145" s="66"/>
      <c r="TJY145" s="66"/>
      <c r="TJZ145" s="66"/>
      <c r="TKA145" s="66"/>
      <c r="TKB145" s="66"/>
      <c r="TKC145" s="66"/>
      <c r="TKD145" s="66"/>
      <c r="TKE145" s="66"/>
      <c r="TKF145" s="66"/>
      <c r="TKG145" s="66"/>
      <c r="TKH145" s="66"/>
      <c r="TKI145" s="66"/>
      <c r="TKJ145" s="66"/>
      <c r="TKK145" s="66"/>
      <c r="TKL145" s="66"/>
      <c r="TKM145" s="66"/>
      <c r="TKN145" s="66"/>
      <c r="TKO145" s="66"/>
      <c r="TKP145" s="66"/>
      <c r="TKQ145" s="66"/>
      <c r="TKR145" s="66"/>
      <c r="TKS145" s="66"/>
      <c r="TKT145" s="66"/>
      <c r="TKU145" s="66"/>
      <c r="TKV145" s="66"/>
      <c r="TKW145" s="66"/>
      <c r="TKX145" s="66"/>
      <c r="TKY145" s="66"/>
      <c r="TKZ145" s="66"/>
      <c r="TLA145" s="66"/>
      <c r="TLB145" s="66"/>
      <c r="TLC145" s="66"/>
      <c r="TLD145" s="66"/>
      <c r="TLE145" s="66"/>
      <c r="TLF145" s="66"/>
      <c r="TLG145" s="66"/>
      <c r="TLH145" s="66"/>
      <c r="TLI145" s="66"/>
      <c r="TLJ145" s="66"/>
      <c r="TLK145" s="66"/>
      <c r="TLL145" s="66"/>
      <c r="TLM145" s="66"/>
      <c r="TLN145" s="66"/>
      <c r="TLO145" s="66"/>
      <c r="TLP145" s="66"/>
      <c r="TLQ145" s="66"/>
      <c r="TLR145" s="66"/>
      <c r="TLS145" s="66"/>
      <c r="TLT145" s="66"/>
      <c r="TLU145" s="66"/>
      <c r="TLV145" s="66"/>
      <c r="TLW145" s="66"/>
      <c r="TLX145" s="66"/>
      <c r="TLY145" s="66"/>
      <c r="TLZ145" s="66"/>
      <c r="TMA145" s="66"/>
      <c r="TMB145" s="66"/>
      <c r="TMC145" s="66"/>
      <c r="TMD145" s="66"/>
      <c r="TME145" s="66"/>
      <c r="TMF145" s="66"/>
      <c r="TMG145" s="66"/>
      <c r="TMH145" s="66"/>
      <c r="TMI145" s="66"/>
      <c r="TMJ145" s="66"/>
      <c r="TMK145" s="66"/>
      <c r="TML145" s="66"/>
      <c r="TMM145" s="66"/>
      <c r="TMN145" s="66"/>
      <c r="TMO145" s="66"/>
      <c r="TMP145" s="66"/>
      <c r="TMQ145" s="66"/>
      <c r="TMR145" s="66"/>
      <c r="TMS145" s="66"/>
      <c r="TMT145" s="66"/>
      <c r="TMU145" s="66"/>
      <c r="TMV145" s="66"/>
      <c r="TMW145" s="66"/>
      <c r="TMX145" s="66"/>
      <c r="TMY145" s="66"/>
      <c r="TMZ145" s="66"/>
      <c r="TNA145" s="66"/>
      <c r="TNB145" s="66"/>
      <c r="TNC145" s="66"/>
      <c r="TND145" s="66"/>
      <c r="TNE145" s="66"/>
      <c r="TNF145" s="66"/>
      <c r="TNG145" s="66"/>
      <c r="TNH145" s="66"/>
      <c r="TNI145" s="66"/>
      <c r="TNJ145" s="66"/>
      <c r="TNK145" s="66"/>
      <c r="TNL145" s="66"/>
      <c r="TNM145" s="66"/>
      <c r="TNN145" s="66"/>
      <c r="TNO145" s="66"/>
      <c r="TNP145" s="66"/>
      <c r="TNQ145" s="66"/>
      <c r="TNR145" s="66"/>
      <c r="TNS145" s="66"/>
      <c r="TNT145" s="66"/>
      <c r="TNU145" s="66"/>
      <c r="TNV145" s="66"/>
      <c r="TNW145" s="66"/>
      <c r="TNX145" s="66"/>
      <c r="TNY145" s="66"/>
      <c r="TNZ145" s="66"/>
      <c r="TOA145" s="66"/>
      <c r="TOB145" s="66"/>
      <c r="TOC145" s="66"/>
      <c r="TOD145" s="66"/>
      <c r="TOE145" s="66"/>
      <c r="TOF145" s="66"/>
      <c r="TOG145" s="66"/>
      <c r="TOH145" s="66"/>
      <c r="TOI145" s="66"/>
      <c r="TOJ145" s="66"/>
      <c r="TOK145" s="66"/>
      <c r="TOL145" s="66"/>
      <c r="TOM145" s="66"/>
      <c r="TON145" s="66"/>
      <c r="TOO145" s="66"/>
      <c r="TOP145" s="66"/>
      <c r="TOQ145" s="66"/>
      <c r="TOR145" s="66"/>
      <c r="TOS145" s="66"/>
      <c r="TOT145" s="66"/>
      <c r="TOU145" s="66"/>
      <c r="TOV145" s="66"/>
      <c r="TOW145" s="66"/>
      <c r="TOX145" s="66"/>
      <c r="TOY145" s="66"/>
      <c r="TOZ145" s="66"/>
      <c r="TPA145" s="66"/>
      <c r="TPB145" s="66"/>
      <c r="TPC145" s="66"/>
      <c r="TPD145" s="66"/>
      <c r="TPE145" s="66"/>
      <c r="TPF145" s="66"/>
      <c r="TPG145" s="66"/>
      <c r="TPH145" s="66"/>
      <c r="TPI145" s="66"/>
      <c r="TPJ145" s="66"/>
      <c r="TPK145" s="66"/>
      <c r="TPL145" s="66"/>
      <c r="TPM145" s="66"/>
      <c r="TPN145" s="66"/>
      <c r="TPO145" s="66"/>
      <c r="TPP145" s="66"/>
      <c r="TPQ145" s="66"/>
      <c r="TPR145" s="66"/>
      <c r="TPS145" s="66"/>
      <c r="TPT145" s="66"/>
      <c r="TPU145" s="66"/>
      <c r="TPV145" s="66"/>
      <c r="TPW145" s="66"/>
      <c r="TPX145" s="66"/>
      <c r="TPY145" s="66"/>
      <c r="TPZ145" s="66"/>
      <c r="TQA145" s="66"/>
      <c r="TQB145" s="66"/>
      <c r="TQC145" s="66"/>
      <c r="TQD145" s="66"/>
      <c r="TQE145" s="66"/>
      <c r="TQF145" s="66"/>
      <c r="TQG145" s="66"/>
      <c r="TQH145" s="66"/>
      <c r="TQI145" s="66"/>
      <c r="TQJ145" s="66"/>
      <c r="TQK145" s="66"/>
      <c r="TQL145" s="66"/>
      <c r="TQM145" s="66"/>
      <c r="TQN145" s="66"/>
      <c r="TQO145" s="66"/>
      <c r="TQP145" s="66"/>
      <c r="TQQ145" s="66"/>
      <c r="TQR145" s="66"/>
      <c r="TQS145" s="66"/>
      <c r="TQT145" s="66"/>
      <c r="TQU145" s="66"/>
      <c r="TQV145" s="66"/>
      <c r="TQW145" s="66"/>
      <c r="TQX145" s="66"/>
      <c r="TQY145" s="66"/>
      <c r="TQZ145" s="66"/>
      <c r="TRA145" s="66"/>
      <c r="TRB145" s="66"/>
      <c r="TRC145" s="66"/>
      <c r="TRD145" s="66"/>
      <c r="TRE145" s="66"/>
      <c r="TRF145" s="66"/>
      <c r="TRG145" s="66"/>
      <c r="TRH145" s="66"/>
      <c r="TRI145" s="66"/>
      <c r="TRJ145" s="66"/>
      <c r="TRK145" s="66"/>
      <c r="TRL145" s="66"/>
      <c r="TRM145" s="66"/>
      <c r="TRN145" s="66"/>
      <c r="TRO145" s="66"/>
      <c r="TRP145" s="66"/>
      <c r="TRQ145" s="66"/>
      <c r="TRR145" s="66"/>
      <c r="TRS145" s="66"/>
      <c r="TRT145" s="66"/>
      <c r="TRU145" s="66"/>
      <c r="TRV145" s="66"/>
      <c r="TRW145" s="66"/>
      <c r="TRX145" s="66"/>
      <c r="TRY145" s="66"/>
      <c r="TRZ145" s="66"/>
      <c r="TSA145" s="66"/>
      <c r="TSB145" s="66"/>
      <c r="TSC145" s="66"/>
      <c r="TSD145" s="66"/>
      <c r="TSE145" s="66"/>
      <c r="TSF145" s="66"/>
      <c r="TSG145" s="66"/>
      <c r="TSH145" s="66"/>
      <c r="TSI145" s="66"/>
      <c r="TSJ145" s="66"/>
      <c r="TSK145" s="66"/>
      <c r="TSL145" s="66"/>
      <c r="TSM145" s="66"/>
      <c r="TSN145" s="66"/>
      <c r="TSO145" s="66"/>
      <c r="TSP145" s="66"/>
      <c r="TSQ145" s="66"/>
      <c r="TSR145" s="66"/>
      <c r="TSS145" s="66"/>
      <c r="TST145" s="66"/>
      <c r="TSU145" s="66"/>
      <c r="TSV145" s="66"/>
      <c r="TSW145" s="66"/>
      <c r="TSX145" s="66"/>
      <c r="TSY145" s="66"/>
      <c r="TSZ145" s="66"/>
      <c r="TTA145" s="66"/>
      <c r="TTB145" s="66"/>
      <c r="TTC145" s="66"/>
      <c r="TTD145" s="66"/>
      <c r="TTE145" s="66"/>
      <c r="TTF145" s="66"/>
      <c r="TTG145" s="66"/>
      <c r="TTH145" s="66"/>
      <c r="TTI145" s="66"/>
      <c r="TTJ145" s="66"/>
      <c r="TTK145" s="66"/>
      <c r="TTL145" s="66"/>
      <c r="TTM145" s="66"/>
      <c r="TTN145" s="66"/>
      <c r="TTO145" s="66"/>
      <c r="TTP145" s="66"/>
      <c r="TTQ145" s="66"/>
      <c r="TTR145" s="66"/>
      <c r="TTS145" s="66"/>
      <c r="TTT145" s="66"/>
      <c r="TTU145" s="66"/>
      <c r="TTV145" s="66"/>
      <c r="TTW145" s="66"/>
      <c r="TTX145" s="66"/>
      <c r="TTY145" s="66"/>
      <c r="TTZ145" s="66"/>
      <c r="TUA145" s="66"/>
      <c r="TUB145" s="66"/>
      <c r="TUC145" s="66"/>
      <c r="TUD145" s="66"/>
      <c r="TUE145" s="66"/>
      <c r="TUF145" s="66"/>
      <c r="TUG145" s="66"/>
      <c r="TUH145" s="66"/>
      <c r="TUI145" s="66"/>
      <c r="TUJ145" s="66"/>
      <c r="TUK145" s="66"/>
      <c r="TUL145" s="66"/>
      <c r="TUM145" s="66"/>
      <c r="TUN145" s="66"/>
      <c r="TUO145" s="66"/>
      <c r="TUP145" s="66"/>
      <c r="TUQ145" s="66"/>
      <c r="TUR145" s="66"/>
      <c r="TUS145" s="66"/>
      <c r="TUT145" s="66"/>
      <c r="TUU145" s="66"/>
      <c r="TUV145" s="66"/>
      <c r="TUW145" s="66"/>
      <c r="TUX145" s="66"/>
      <c r="TUY145" s="66"/>
      <c r="TUZ145" s="66"/>
      <c r="TVA145" s="66"/>
      <c r="TVB145" s="66"/>
      <c r="TVC145" s="66"/>
      <c r="TVD145" s="66"/>
      <c r="TVE145" s="66"/>
      <c r="TVF145" s="66"/>
      <c r="TVG145" s="66"/>
      <c r="TVH145" s="66"/>
      <c r="TVI145" s="66"/>
      <c r="TVJ145" s="66"/>
      <c r="TVK145" s="66"/>
      <c r="TVL145" s="66"/>
      <c r="TVM145" s="66"/>
      <c r="TVN145" s="66"/>
      <c r="TVO145" s="66"/>
      <c r="TVP145" s="66"/>
      <c r="TVQ145" s="66"/>
      <c r="TVR145" s="66"/>
      <c r="TVS145" s="66"/>
      <c r="TVT145" s="66"/>
      <c r="TVU145" s="66"/>
      <c r="TVV145" s="66"/>
      <c r="TVW145" s="66"/>
      <c r="TVX145" s="66"/>
      <c r="TVY145" s="66"/>
      <c r="TVZ145" s="66"/>
      <c r="TWA145" s="66"/>
      <c r="TWB145" s="66"/>
      <c r="TWC145" s="66"/>
      <c r="TWD145" s="66"/>
      <c r="TWE145" s="66"/>
      <c r="TWF145" s="66"/>
      <c r="TWG145" s="66"/>
      <c r="TWH145" s="66"/>
      <c r="TWI145" s="66"/>
      <c r="TWJ145" s="66"/>
      <c r="TWK145" s="66"/>
      <c r="TWL145" s="66"/>
      <c r="TWM145" s="66"/>
      <c r="TWN145" s="66"/>
      <c r="TWO145" s="66"/>
      <c r="TWP145" s="66"/>
      <c r="TWQ145" s="66"/>
      <c r="TWR145" s="66"/>
      <c r="TWS145" s="66"/>
      <c r="TWT145" s="66"/>
      <c r="TWU145" s="66"/>
      <c r="TWV145" s="66"/>
      <c r="TWW145" s="66"/>
      <c r="TWX145" s="66"/>
      <c r="TWY145" s="66"/>
      <c r="TWZ145" s="66"/>
      <c r="TXA145" s="66"/>
      <c r="TXB145" s="66"/>
      <c r="TXC145" s="66"/>
      <c r="TXD145" s="66"/>
      <c r="TXE145" s="66"/>
      <c r="TXF145" s="66"/>
      <c r="TXG145" s="66"/>
      <c r="TXH145" s="66"/>
      <c r="TXI145" s="66"/>
      <c r="TXJ145" s="66"/>
      <c r="TXK145" s="66"/>
      <c r="TXL145" s="66"/>
      <c r="TXM145" s="66"/>
      <c r="TXN145" s="66"/>
      <c r="TXO145" s="66"/>
      <c r="TXP145" s="66"/>
      <c r="TXQ145" s="66"/>
      <c r="TXR145" s="66"/>
      <c r="TXS145" s="66"/>
      <c r="TXT145" s="66"/>
      <c r="TXU145" s="66"/>
      <c r="TXV145" s="66"/>
      <c r="TXW145" s="66"/>
      <c r="TXX145" s="66"/>
      <c r="TXY145" s="66"/>
      <c r="TXZ145" s="66"/>
      <c r="TYA145" s="66"/>
      <c r="TYB145" s="66"/>
      <c r="TYC145" s="66"/>
      <c r="TYD145" s="66"/>
      <c r="TYE145" s="66"/>
      <c r="TYF145" s="66"/>
      <c r="TYG145" s="66"/>
      <c r="TYH145" s="66"/>
      <c r="TYI145" s="66"/>
      <c r="TYJ145" s="66"/>
      <c r="TYK145" s="66"/>
      <c r="TYL145" s="66"/>
      <c r="TYM145" s="66"/>
      <c r="TYN145" s="66"/>
      <c r="TYO145" s="66"/>
      <c r="TYP145" s="66"/>
      <c r="TYQ145" s="66"/>
      <c r="TYR145" s="66"/>
      <c r="TYS145" s="66"/>
      <c r="TYT145" s="66"/>
      <c r="TYU145" s="66"/>
      <c r="TYV145" s="66"/>
      <c r="TYW145" s="66"/>
      <c r="TYX145" s="66"/>
      <c r="TYY145" s="66"/>
      <c r="TYZ145" s="66"/>
      <c r="TZA145" s="66"/>
      <c r="TZB145" s="66"/>
      <c r="TZC145" s="66"/>
      <c r="TZD145" s="66"/>
      <c r="TZE145" s="66"/>
      <c r="TZF145" s="66"/>
      <c r="TZG145" s="66"/>
      <c r="TZH145" s="66"/>
      <c r="TZI145" s="66"/>
      <c r="TZJ145" s="66"/>
      <c r="TZK145" s="66"/>
      <c r="TZL145" s="66"/>
      <c r="TZM145" s="66"/>
      <c r="TZN145" s="66"/>
      <c r="TZO145" s="66"/>
      <c r="TZP145" s="66"/>
      <c r="TZQ145" s="66"/>
      <c r="TZR145" s="66"/>
      <c r="TZS145" s="66"/>
      <c r="TZT145" s="66"/>
      <c r="TZU145" s="66"/>
      <c r="TZV145" s="66"/>
      <c r="TZW145" s="66"/>
      <c r="TZX145" s="66"/>
      <c r="TZY145" s="66"/>
      <c r="TZZ145" s="66"/>
      <c r="UAA145" s="66"/>
      <c r="UAB145" s="66"/>
      <c r="UAC145" s="66"/>
      <c r="UAD145" s="66"/>
      <c r="UAE145" s="66"/>
      <c r="UAF145" s="66"/>
      <c r="UAG145" s="66"/>
      <c r="UAH145" s="66"/>
      <c r="UAI145" s="66"/>
      <c r="UAJ145" s="66"/>
      <c r="UAK145" s="66"/>
      <c r="UAL145" s="66"/>
      <c r="UAM145" s="66"/>
      <c r="UAN145" s="66"/>
      <c r="UAO145" s="66"/>
      <c r="UAP145" s="66"/>
      <c r="UAQ145" s="66"/>
      <c r="UAR145" s="66"/>
      <c r="UAS145" s="66"/>
      <c r="UAT145" s="66"/>
      <c r="UAU145" s="66"/>
      <c r="UAV145" s="66"/>
      <c r="UAW145" s="66"/>
      <c r="UAX145" s="66"/>
      <c r="UAY145" s="66"/>
      <c r="UAZ145" s="66"/>
      <c r="UBA145" s="66"/>
      <c r="UBB145" s="66"/>
      <c r="UBC145" s="66"/>
      <c r="UBD145" s="66"/>
      <c r="UBE145" s="66"/>
      <c r="UBF145" s="66"/>
      <c r="UBG145" s="66"/>
      <c r="UBH145" s="66"/>
      <c r="UBI145" s="66"/>
      <c r="UBJ145" s="66"/>
      <c r="UBK145" s="66"/>
      <c r="UBL145" s="66"/>
      <c r="UBM145" s="66"/>
      <c r="UBN145" s="66"/>
      <c r="UBO145" s="66"/>
      <c r="UBP145" s="66"/>
      <c r="UBQ145" s="66"/>
      <c r="UBR145" s="66"/>
      <c r="UBS145" s="66"/>
      <c r="UBT145" s="66"/>
      <c r="UBU145" s="66"/>
      <c r="UBV145" s="66"/>
      <c r="UBW145" s="66"/>
      <c r="UBX145" s="66"/>
      <c r="UBY145" s="66"/>
      <c r="UBZ145" s="66"/>
      <c r="UCA145" s="66"/>
      <c r="UCB145" s="66"/>
      <c r="UCC145" s="66"/>
      <c r="UCD145" s="66"/>
      <c r="UCE145" s="66"/>
      <c r="UCF145" s="66"/>
      <c r="UCG145" s="66"/>
      <c r="UCH145" s="66"/>
      <c r="UCI145" s="66"/>
      <c r="UCJ145" s="66"/>
      <c r="UCK145" s="66"/>
      <c r="UCL145" s="66"/>
      <c r="UCM145" s="66"/>
      <c r="UCN145" s="66"/>
      <c r="UCO145" s="66"/>
      <c r="UCP145" s="66"/>
      <c r="UCQ145" s="66"/>
      <c r="UCR145" s="66"/>
      <c r="UCS145" s="66"/>
      <c r="UCT145" s="66"/>
      <c r="UCU145" s="66"/>
      <c r="UCV145" s="66"/>
      <c r="UCW145" s="66"/>
      <c r="UCX145" s="66"/>
      <c r="UCY145" s="66"/>
      <c r="UCZ145" s="66"/>
      <c r="UDA145" s="66"/>
      <c r="UDB145" s="66"/>
      <c r="UDC145" s="66"/>
      <c r="UDD145" s="66"/>
      <c r="UDE145" s="66"/>
      <c r="UDF145" s="66"/>
      <c r="UDG145" s="66"/>
      <c r="UDH145" s="66"/>
      <c r="UDI145" s="66"/>
      <c r="UDJ145" s="66"/>
      <c r="UDK145" s="66"/>
      <c r="UDL145" s="66"/>
      <c r="UDM145" s="66"/>
      <c r="UDN145" s="66"/>
      <c r="UDO145" s="66"/>
      <c r="UDP145" s="66"/>
      <c r="UDQ145" s="66"/>
      <c r="UDR145" s="66"/>
      <c r="UDS145" s="66"/>
      <c r="UDT145" s="66"/>
      <c r="UDU145" s="66"/>
      <c r="UDV145" s="66"/>
      <c r="UDW145" s="66"/>
      <c r="UDX145" s="66"/>
      <c r="UDY145" s="66"/>
      <c r="UDZ145" s="66"/>
      <c r="UEA145" s="66"/>
      <c r="UEB145" s="66"/>
      <c r="UEC145" s="66"/>
      <c r="UED145" s="66"/>
      <c r="UEE145" s="66"/>
      <c r="UEF145" s="66"/>
      <c r="UEG145" s="66"/>
      <c r="UEH145" s="66"/>
      <c r="UEI145" s="66"/>
      <c r="UEJ145" s="66"/>
      <c r="UEK145" s="66"/>
      <c r="UEL145" s="66"/>
      <c r="UEM145" s="66"/>
      <c r="UEN145" s="66"/>
      <c r="UEO145" s="66"/>
      <c r="UEP145" s="66"/>
      <c r="UEQ145" s="66"/>
      <c r="UER145" s="66"/>
      <c r="UES145" s="66"/>
      <c r="UET145" s="66"/>
      <c r="UEU145" s="66"/>
      <c r="UEV145" s="66"/>
      <c r="UEW145" s="66"/>
      <c r="UEX145" s="66"/>
      <c r="UEY145" s="66"/>
      <c r="UEZ145" s="66"/>
      <c r="UFA145" s="66"/>
      <c r="UFB145" s="66"/>
      <c r="UFC145" s="66"/>
      <c r="UFD145" s="66"/>
      <c r="UFE145" s="66"/>
      <c r="UFF145" s="66"/>
      <c r="UFG145" s="66"/>
      <c r="UFH145" s="66"/>
      <c r="UFI145" s="66"/>
      <c r="UFJ145" s="66"/>
      <c r="UFK145" s="66"/>
      <c r="UFL145" s="66"/>
      <c r="UFM145" s="66"/>
      <c r="UFN145" s="66"/>
      <c r="UFO145" s="66"/>
      <c r="UFP145" s="66"/>
      <c r="UFQ145" s="66"/>
      <c r="UFR145" s="66"/>
      <c r="UFS145" s="66"/>
      <c r="UFT145" s="66"/>
      <c r="UFU145" s="66"/>
      <c r="UFV145" s="66"/>
      <c r="UFW145" s="66"/>
      <c r="UFX145" s="66"/>
      <c r="UFY145" s="66"/>
      <c r="UFZ145" s="66"/>
      <c r="UGA145" s="66"/>
      <c r="UGB145" s="66"/>
      <c r="UGC145" s="66"/>
      <c r="UGD145" s="66"/>
      <c r="UGE145" s="66"/>
      <c r="UGF145" s="66"/>
      <c r="UGG145" s="66"/>
      <c r="UGH145" s="66"/>
      <c r="UGI145" s="66"/>
      <c r="UGJ145" s="66"/>
      <c r="UGK145" s="66"/>
      <c r="UGL145" s="66"/>
      <c r="UGM145" s="66"/>
      <c r="UGN145" s="66"/>
      <c r="UGO145" s="66"/>
      <c r="UGP145" s="66"/>
      <c r="UGQ145" s="66"/>
      <c r="UGR145" s="66"/>
      <c r="UGS145" s="66"/>
      <c r="UGT145" s="66"/>
      <c r="UGU145" s="66"/>
      <c r="UGV145" s="66"/>
      <c r="UGW145" s="66"/>
      <c r="UGX145" s="66"/>
      <c r="UGY145" s="66"/>
      <c r="UGZ145" s="66"/>
      <c r="UHA145" s="66"/>
      <c r="UHB145" s="66"/>
      <c r="UHC145" s="66"/>
      <c r="UHD145" s="66"/>
      <c r="UHE145" s="66"/>
      <c r="UHF145" s="66"/>
      <c r="UHG145" s="66"/>
      <c r="UHH145" s="66"/>
      <c r="UHI145" s="66"/>
      <c r="UHJ145" s="66"/>
      <c r="UHK145" s="66"/>
      <c r="UHL145" s="66"/>
      <c r="UHM145" s="66"/>
      <c r="UHN145" s="66"/>
      <c r="UHO145" s="66"/>
      <c r="UHP145" s="66"/>
      <c r="UHQ145" s="66"/>
      <c r="UHR145" s="66"/>
      <c r="UHS145" s="66"/>
      <c r="UHT145" s="66"/>
      <c r="UHU145" s="66"/>
      <c r="UHV145" s="66"/>
      <c r="UHW145" s="66"/>
      <c r="UHX145" s="66"/>
      <c r="UHY145" s="66"/>
      <c r="UHZ145" s="66"/>
      <c r="UIA145" s="66"/>
      <c r="UIB145" s="66"/>
      <c r="UIC145" s="66"/>
      <c r="UID145" s="66"/>
      <c r="UIE145" s="66"/>
      <c r="UIF145" s="66"/>
      <c r="UIG145" s="66"/>
      <c r="UIH145" s="66"/>
      <c r="UII145" s="66"/>
      <c r="UIJ145" s="66"/>
      <c r="UIK145" s="66"/>
      <c r="UIL145" s="66"/>
      <c r="UIM145" s="66"/>
      <c r="UIN145" s="66"/>
      <c r="UIO145" s="66"/>
      <c r="UIP145" s="66"/>
      <c r="UIQ145" s="66"/>
      <c r="UIR145" s="66"/>
      <c r="UIS145" s="66"/>
      <c r="UIT145" s="66"/>
      <c r="UIU145" s="66"/>
      <c r="UIV145" s="66"/>
      <c r="UIW145" s="66"/>
      <c r="UIX145" s="66"/>
      <c r="UIY145" s="66"/>
      <c r="UIZ145" s="66"/>
      <c r="UJA145" s="66"/>
      <c r="UJB145" s="66"/>
      <c r="UJC145" s="66"/>
      <c r="UJD145" s="66"/>
      <c r="UJE145" s="66"/>
      <c r="UJF145" s="66"/>
      <c r="UJG145" s="66"/>
      <c r="UJH145" s="66"/>
      <c r="UJI145" s="66"/>
      <c r="UJJ145" s="66"/>
      <c r="UJK145" s="66"/>
      <c r="UJL145" s="66"/>
      <c r="UJM145" s="66"/>
      <c r="UJN145" s="66"/>
      <c r="UJO145" s="66"/>
      <c r="UJP145" s="66"/>
      <c r="UJQ145" s="66"/>
      <c r="UJR145" s="66"/>
      <c r="UJS145" s="66"/>
      <c r="UJT145" s="66"/>
      <c r="UJU145" s="66"/>
      <c r="UJV145" s="66"/>
      <c r="UJW145" s="66"/>
      <c r="UJX145" s="66"/>
      <c r="UJY145" s="66"/>
      <c r="UJZ145" s="66"/>
      <c r="UKA145" s="66"/>
      <c r="UKB145" s="66"/>
      <c r="UKC145" s="66"/>
      <c r="UKD145" s="66"/>
      <c r="UKE145" s="66"/>
      <c r="UKF145" s="66"/>
      <c r="UKG145" s="66"/>
      <c r="UKH145" s="66"/>
      <c r="UKI145" s="66"/>
      <c r="UKJ145" s="66"/>
      <c r="UKK145" s="66"/>
      <c r="UKL145" s="66"/>
      <c r="UKM145" s="66"/>
      <c r="UKN145" s="66"/>
      <c r="UKO145" s="66"/>
      <c r="UKP145" s="66"/>
      <c r="UKQ145" s="66"/>
      <c r="UKR145" s="66"/>
      <c r="UKS145" s="66"/>
      <c r="UKT145" s="66"/>
      <c r="UKU145" s="66"/>
      <c r="UKV145" s="66"/>
      <c r="UKW145" s="66"/>
      <c r="UKX145" s="66"/>
      <c r="UKY145" s="66"/>
      <c r="UKZ145" s="66"/>
      <c r="ULA145" s="66"/>
      <c r="ULB145" s="66"/>
      <c r="ULC145" s="66"/>
      <c r="ULD145" s="66"/>
      <c r="ULE145" s="66"/>
      <c r="ULF145" s="66"/>
      <c r="ULG145" s="66"/>
      <c r="ULH145" s="66"/>
      <c r="ULI145" s="66"/>
      <c r="ULJ145" s="66"/>
      <c r="ULK145" s="66"/>
      <c r="ULL145" s="66"/>
      <c r="ULM145" s="66"/>
      <c r="ULN145" s="66"/>
      <c r="ULO145" s="66"/>
      <c r="ULP145" s="66"/>
      <c r="ULQ145" s="66"/>
      <c r="ULR145" s="66"/>
      <c r="ULS145" s="66"/>
      <c r="ULT145" s="66"/>
      <c r="ULU145" s="66"/>
      <c r="ULV145" s="66"/>
      <c r="ULW145" s="66"/>
      <c r="ULX145" s="66"/>
      <c r="ULY145" s="66"/>
      <c r="ULZ145" s="66"/>
      <c r="UMA145" s="66"/>
      <c r="UMB145" s="66"/>
      <c r="UMC145" s="66"/>
      <c r="UMD145" s="66"/>
      <c r="UME145" s="66"/>
      <c r="UMF145" s="66"/>
      <c r="UMG145" s="66"/>
      <c r="UMH145" s="66"/>
      <c r="UMI145" s="66"/>
      <c r="UMJ145" s="66"/>
      <c r="UMK145" s="66"/>
      <c r="UML145" s="66"/>
      <c r="UMM145" s="66"/>
      <c r="UMN145" s="66"/>
      <c r="UMO145" s="66"/>
      <c r="UMP145" s="66"/>
      <c r="UMQ145" s="66"/>
      <c r="UMR145" s="66"/>
      <c r="UMS145" s="66"/>
      <c r="UMT145" s="66"/>
      <c r="UMU145" s="66"/>
      <c r="UMV145" s="66"/>
      <c r="UMW145" s="66"/>
      <c r="UMX145" s="66"/>
      <c r="UMY145" s="66"/>
      <c r="UMZ145" s="66"/>
      <c r="UNA145" s="66"/>
      <c r="UNB145" s="66"/>
      <c r="UNC145" s="66"/>
      <c r="UND145" s="66"/>
      <c r="UNE145" s="66"/>
      <c r="UNF145" s="66"/>
      <c r="UNG145" s="66"/>
      <c r="UNH145" s="66"/>
      <c r="UNI145" s="66"/>
      <c r="UNJ145" s="66"/>
      <c r="UNK145" s="66"/>
      <c r="UNL145" s="66"/>
      <c r="UNM145" s="66"/>
      <c r="UNN145" s="66"/>
      <c r="UNO145" s="66"/>
      <c r="UNP145" s="66"/>
      <c r="UNQ145" s="66"/>
      <c r="UNR145" s="66"/>
      <c r="UNS145" s="66"/>
      <c r="UNT145" s="66"/>
      <c r="UNU145" s="66"/>
      <c r="UNV145" s="66"/>
      <c r="UNW145" s="66"/>
      <c r="UNX145" s="66"/>
      <c r="UNY145" s="66"/>
      <c r="UNZ145" s="66"/>
      <c r="UOA145" s="66"/>
      <c r="UOB145" s="66"/>
      <c r="UOC145" s="66"/>
      <c r="UOD145" s="66"/>
      <c r="UOE145" s="66"/>
      <c r="UOF145" s="66"/>
      <c r="UOG145" s="66"/>
      <c r="UOH145" s="66"/>
      <c r="UOI145" s="66"/>
      <c r="UOJ145" s="66"/>
      <c r="UOK145" s="66"/>
      <c r="UOL145" s="66"/>
      <c r="UOM145" s="66"/>
      <c r="UON145" s="66"/>
      <c r="UOO145" s="66"/>
      <c r="UOP145" s="66"/>
      <c r="UOQ145" s="66"/>
      <c r="UOR145" s="66"/>
      <c r="UOS145" s="66"/>
      <c r="UOT145" s="66"/>
      <c r="UOU145" s="66"/>
      <c r="UOV145" s="66"/>
      <c r="UOW145" s="66"/>
      <c r="UOX145" s="66"/>
      <c r="UOY145" s="66"/>
      <c r="UOZ145" s="66"/>
      <c r="UPA145" s="66"/>
      <c r="UPB145" s="66"/>
      <c r="UPC145" s="66"/>
      <c r="UPD145" s="66"/>
      <c r="UPE145" s="66"/>
      <c r="UPF145" s="66"/>
      <c r="UPG145" s="66"/>
      <c r="UPH145" s="66"/>
      <c r="UPI145" s="66"/>
      <c r="UPJ145" s="66"/>
      <c r="UPK145" s="66"/>
      <c r="UPL145" s="66"/>
      <c r="UPM145" s="66"/>
      <c r="UPN145" s="66"/>
      <c r="UPO145" s="66"/>
      <c r="UPP145" s="66"/>
      <c r="UPQ145" s="66"/>
      <c r="UPR145" s="66"/>
      <c r="UPS145" s="66"/>
      <c r="UPT145" s="66"/>
      <c r="UPU145" s="66"/>
      <c r="UPV145" s="66"/>
      <c r="UPW145" s="66"/>
      <c r="UPX145" s="66"/>
      <c r="UPY145" s="66"/>
      <c r="UPZ145" s="66"/>
      <c r="UQA145" s="66"/>
      <c r="UQB145" s="66"/>
      <c r="UQC145" s="66"/>
      <c r="UQD145" s="66"/>
      <c r="UQE145" s="66"/>
      <c r="UQF145" s="66"/>
      <c r="UQG145" s="66"/>
      <c r="UQH145" s="66"/>
      <c r="UQI145" s="66"/>
      <c r="UQJ145" s="66"/>
      <c r="UQK145" s="66"/>
      <c r="UQL145" s="66"/>
      <c r="UQM145" s="66"/>
      <c r="UQN145" s="66"/>
      <c r="UQO145" s="66"/>
      <c r="UQP145" s="66"/>
      <c r="UQQ145" s="66"/>
      <c r="UQR145" s="66"/>
      <c r="UQS145" s="66"/>
      <c r="UQT145" s="66"/>
      <c r="UQU145" s="66"/>
      <c r="UQV145" s="66"/>
      <c r="UQW145" s="66"/>
      <c r="UQX145" s="66"/>
      <c r="UQY145" s="66"/>
      <c r="UQZ145" s="66"/>
      <c r="URA145" s="66"/>
      <c r="URB145" s="66"/>
      <c r="URC145" s="66"/>
      <c r="URD145" s="66"/>
      <c r="URE145" s="66"/>
      <c r="URF145" s="66"/>
      <c r="URG145" s="66"/>
      <c r="URH145" s="66"/>
      <c r="URI145" s="66"/>
      <c r="URJ145" s="66"/>
      <c r="URK145" s="66"/>
      <c r="URL145" s="66"/>
      <c r="URM145" s="66"/>
      <c r="URN145" s="66"/>
      <c r="URO145" s="66"/>
      <c r="URP145" s="66"/>
      <c r="URQ145" s="66"/>
      <c r="URR145" s="66"/>
      <c r="URS145" s="66"/>
      <c r="URT145" s="66"/>
      <c r="URU145" s="66"/>
      <c r="URV145" s="66"/>
      <c r="URW145" s="66"/>
      <c r="URX145" s="66"/>
      <c r="URY145" s="66"/>
      <c r="URZ145" s="66"/>
      <c r="USA145" s="66"/>
      <c r="USB145" s="66"/>
      <c r="USC145" s="66"/>
      <c r="USD145" s="66"/>
      <c r="USE145" s="66"/>
      <c r="USF145" s="66"/>
      <c r="USG145" s="66"/>
      <c r="USH145" s="66"/>
      <c r="USI145" s="66"/>
      <c r="USJ145" s="66"/>
      <c r="USK145" s="66"/>
      <c r="USL145" s="66"/>
      <c r="USM145" s="66"/>
      <c r="USN145" s="66"/>
      <c r="USO145" s="66"/>
      <c r="USP145" s="66"/>
      <c r="USQ145" s="66"/>
      <c r="USR145" s="66"/>
      <c r="USS145" s="66"/>
      <c r="UST145" s="66"/>
      <c r="USU145" s="66"/>
      <c r="USV145" s="66"/>
      <c r="USW145" s="66"/>
      <c r="USX145" s="66"/>
      <c r="USY145" s="66"/>
      <c r="USZ145" s="66"/>
      <c r="UTA145" s="66"/>
      <c r="UTB145" s="66"/>
      <c r="UTC145" s="66"/>
      <c r="UTD145" s="66"/>
      <c r="UTE145" s="66"/>
      <c r="UTF145" s="66"/>
      <c r="UTG145" s="66"/>
      <c r="UTH145" s="66"/>
      <c r="UTI145" s="66"/>
      <c r="UTJ145" s="66"/>
      <c r="UTK145" s="66"/>
      <c r="UTL145" s="66"/>
      <c r="UTM145" s="66"/>
      <c r="UTN145" s="66"/>
      <c r="UTO145" s="66"/>
      <c r="UTP145" s="66"/>
      <c r="UTQ145" s="66"/>
      <c r="UTR145" s="66"/>
      <c r="UTS145" s="66"/>
      <c r="UTT145" s="66"/>
      <c r="UTU145" s="66"/>
      <c r="UTV145" s="66"/>
      <c r="UTW145" s="66"/>
      <c r="UTX145" s="66"/>
      <c r="UTY145" s="66"/>
      <c r="UTZ145" s="66"/>
      <c r="UUA145" s="66"/>
      <c r="UUB145" s="66"/>
      <c r="UUC145" s="66"/>
      <c r="UUD145" s="66"/>
      <c r="UUE145" s="66"/>
      <c r="UUF145" s="66"/>
      <c r="UUG145" s="66"/>
      <c r="UUH145" s="66"/>
      <c r="UUI145" s="66"/>
      <c r="UUJ145" s="66"/>
      <c r="UUK145" s="66"/>
      <c r="UUL145" s="66"/>
      <c r="UUM145" s="66"/>
      <c r="UUN145" s="66"/>
      <c r="UUO145" s="66"/>
      <c r="UUP145" s="66"/>
      <c r="UUQ145" s="66"/>
      <c r="UUR145" s="66"/>
      <c r="UUS145" s="66"/>
      <c r="UUT145" s="66"/>
      <c r="UUU145" s="66"/>
      <c r="UUV145" s="66"/>
      <c r="UUW145" s="66"/>
      <c r="UUX145" s="66"/>
      <c r="UUY145" s="66"/>
      <c r="UUZ145" s="66"/>
      <c r="UVA145" s="66"/>
      <c r="UVB145" s="66"/>
      <c r="UVC145" s="66"/>
      <c r="UVD145" s="66"/>
      <c r="UVE145" s="66"/>
      <c r="UVF145" s="66"/>
      <c r="UVG145" s="66"/>
      <c r="UVH145" s="66"/>
      <c r="UVI145" s="66"/>
      <c r="UVJ145" s="66"/>
      <c r="UVK145" s="66"/>
      <c r="UVL145" s="66"/>
      <c r="UVM145" s="66"/>
      <c r="UVN145" s="66"/>
      <c r="UVO145" s="66"/>
      <c r="UVP145" s="66"/>
      <c r="UVQ145" s="66"/>
      <c r="UVR145" s="66"/>
      <c r="UVS145" s="66"/>
      <c r="UVT145" s="66"/>
      <c r="UVU145" s="66"/>
      <c r="UVV145" s="66"/>
      <c r="UVW145" s="66"/>
      <c r="UVX145" s="66"/>
      <c r="UVY145" s="66"/>
      <c r="UVZ145" s="66"/>
      <c r="UWA145" s="66"/>
      <c r="UWB145" s="66"/>
      <c r="UWC145" s="66"/>
      <c r="UWD145" s="66"/>
      <c r="UWE145" s="66"/>
      <c r="UWF145" s="66"/>
      <c r="UWG145" s="66"/>
      <c r="UWH145" s="66"/>
      <c r="UWI145" s="66"/>
      <c r="UWJ145" s="66"/>
      <c r="UWK145" s="66"/>
      <c r="UWL145" s="66"/>
      <c r="UWM145" s="66"/>
      <c r="UWN145" s="66"/>
      <c r="UWO145" s="66"/>
      <c r="UWP145" s="66"/>
      <c r="UWQ145" s="66"/>
      <c r="UWR145" s="66"/>
      <c r="UWS145" s="66"/>
      <c r="UWT145" s="66"/>
      <c r="UWU145" s="66"/>
      <c r="UWV145" s="66"/>
      <c r="UWW145" s="66"/>
      <c r="UWX145" s="66"/>
      <c r="UWY145" s="66"/>
      <c r="UWZ145" s="66"/>
      <c r="UXA145" s="66"/>
      <c r="UXB145" s="66"/>
      <c r="UXC145" s="66"/>
      <c r="UXD145" s="66"/>
      <c r="UXE145" s="66"/>
      <c r="UXF145" s="66"/>
      <c r="UXG145" s="66"/>
      <c r="UXH145" s="66"/>
      <c r="UXI145" s="66"/>
      <c r="UXJ145" s="66"/>
      <c r="UXK145" s="66"/>
      <c r="UXL145" s="66"/>
      <c r="UXM145" s="66"/>
      <c r="UXN145" s="66"/>
      <c r="UXO145" s="66"/>
      <c r="UXP145" s="66"/>
      <c r="UXQ145" s="66"/>
      <c r="UXR145" s="66"/>
      <c r="UXS145" s="66"/>
      <c r="UXT145" s="66"/>
      <c r="UXU145" s="66"/>
      <c r="UXV145" s="66"/>
      <c r="UXW145" s="66"/>
      <c r="UXX145" s="66"/>
      <c r="UXY145" s="66"/>
      <c r="UXZ145" s="66"/>
      <c r="UYA145" s="66"/>
      <c r="UYB145" s="66"/>
      <c r="UYC145" s="66"/>
      <c r="UYD145" s="66"/>
      <c r="UYE145" s="66"/>
      <c r="UYF145" s="66"/>
      <c r="UYG145" s="66"/>
      <c r="UYH145" s="66"/>
      <c r="UYI145" s="66"/>
      <c r="UYJ145" s="66"/>
      <c r="UYK145" s="66"/>
      <c r="UYL145" s="66"/>
      <c r="UYM145" s="66"/>
      <c r="UYN145" s="66"/>
      <c r="UYO145" s="66"/>
      <c r="UYP145" s="66"/>
      <c r="UYQ145" s="66"/>
      <c r="UYR145" s="66"/>
      <c r="UYS145" s="66"/>
      <c r="UYT145" s="66"/>
      <c r="UYU145" s="66"/>
      <c r="UYV145" s="66"/>
      <c r="UYW145" s="66"/>
      <c r="UYX145" s="66"/>
      <c r="UYY145" s="66"/>
      <c r="UYZ145" s="66"/>
      <c r="UZA145" s="66"/>
      <c r="UZB145" s="66"/>
      <c r="UZC145" s="66"/>
      <c r="UZD145" s="66"/>
      <c r="UZE145" s="66"/>
      <c r="UZF145" s="66"/>
      <c r="UZG145" s="66"/>
      <c r="UZH145" s="66"/>
      <c r="UZI145" s="66"/>
      <c r="UZJ145" s="66"/>
      <c r="UZK145" s="66"/>
      <c r="UZL145" s="66"/>
      <c r="UZM145" s="66"/>
      <c r="UZN145" s="66"/>
      <c r="UZO145" s="66"/>
      <c r="UZP145" s="66"/>
      <c r="UZQ145" s="66"/>
      <c r="UZR145" s="66"/>
      <c r="UZS145" s="66"/>
      <c r="UZT145" s="66"/>
      <c r="UZU145" s="66"/>
      <c r="UZV145" s="66"/>
      <c r="UZW145" s="66"/>
      <c r="UZX145" s="66"/>
      <c r="UZY145" s="66"/>
      <c r="UZZ145" s="66"/>
      <c r="VAA145" s="66"/>
      <c r="VAB145" s="66"/>
      <c r="VAC145" s="66"/>
      <c r="VAD145" s="66"/>
      <c r="VAE145" s="66"/>
      <c r="VAF145" s="66"/>
      <c r="VAG145" s="66"/>
      <c r="VAH145" s="66"/>
      <c r="VAI145" s="66"/>
      <c r="VAJ145" s="66"/>
      <c r="VAK145" s="66"/>
      <c r="VAL145" s="66"/>
      <c r="VAM145" s="66"/>
      <c r="VAN145" s="66"/>
      <c r="VAO145" s="66"/>
      <c r="VAP145" s="66"/>
      <c r="VAQ145" s="66"/>
      <c r="VAR145" s="66"/>
      <c r="VAS145" s="66"/>
      <c r="VAT145" s="66"/>
      <c r="VAU145" s="66"/>
      <c r="VAV145" s="66"/>
      <c r="VAW145" s="66"/>
      <c r="VAX145" s="66"/>
      <c r="VAY145" s="66"/>
      <c r="VAZ145" s="66"/>
      <c r="VBA145" s="66"/>
      <c r="VBB145" s="66"/>
      <c r="VBC145" s="66"/>
      <c r="VBD145" s="66"/>
      <c r="VBE145" s="66"/>
      <c r="VBF145" s="66"/>
      <c r="VBG145" s="66"/>
      <c r="VBH145" s="66"/>
      <c r="VBI145" s="66"/>
      <c r="VBJ145" s="66"/>
      <c r="VBK145" s="66"/>
      <c r="VBL145" s="66"/>
      <c r="VBM145" s="66"/>
      <c r="VBN145" s="66"/>
      <c r="VBO145" s="66"/>
      <c r="VBP145" s="66"/>
      <c r="VBQ145" s="66"/>
      <c r="VBR145" s="66"/>
      <c r="VBS145" s="66"/>
      <c r="VBT145" s="66"/>
      <c r="VBU145" s="66"/>
      <c r="VBV145" s="66"/>
      <c r="VBW145" s="66"/>
      <c r="VBX145" s="66"/>
      <c r="VBY145" s="66"/>
      <c r="VBZ145" s="66"/>
      <c r="VCA145" s="66"/>
      <c r="VCB145" s="66"/>
      <c r="VCC145" s="66"/>
      <c r="VCD145" s="66"/>
      <c r="VCE145" s="66"/>
      <c r="VCF145" s="66"/>
      <c r="VCG145" s="66"/>
      <c r="VCH145" s="66"/>
      <c r="VCI145" s="66"/>
      <c r="VCJ145" s="66"/>
      <c r="VCK145" s="66"/>
      <c r="VCL145" s="66"/>
      <c r="VCM145" s="66"/>
      <c r="VCN145" s="66"/>
      <c r="VCO145" s="66"/>
      <c r="VCP145" s="66"/>
      <c r="VCQ145" s="66"/>
      <c r="VCR145" s="66"/>
      <c r="VCS145" s="66"/>
      <c r="VCT145" s="66"/>
      <c r="VCU145" s="66"/>
      <c r="VCV145" s="66"/>
      <c r="VCW145" s="66"/>
      <c r="VCX145" s="66"/>
      <c r="VCY145" s="66"/>
      <c r="VCZ145" s="66"/>
      <c r="VDA145" s="66"/>
      <c r="VDB145" s="66"/>
      <c r="VDC145" s="66"/>
      <c r="VDD145" s="66"/>
      <c r="VDE145" s="66"/>
      <c r="VDF145" s="66"/>
      <c r="VDG145" s="66"/>
      <c r="VDH145" s="66"/>
      <c r="VDI145" s="66"/>
      <c r="VDJ145" s="66"/>
      <c r="VDK145" s="66"/>
      <c r="VDL145" s="66"/>
      <c r="VDM145" s="66"/>
      <c r="VDN145" s="66"/>
      <c r="VDO145" s="66"/>
      <c r="VDP145" s="66"/>
      <c r="VDQ145" s="66"/>
      <c r="VDR145" s="66"/>
      <c r="VDS145" s="66"/>
      <c r="VDT145" s="66"/>
      <c r="VDU145" s="66"/>
      <c r="VDV145" s="66"/>
      <c r="VDW145" s="66"/>
      <c r="VDX145" s="66"/>
      <c r="VDY145" s="66"/>
      <c r="VDZ145" s="66"/>
      <c r="VEA145" s="66"/>
      <c r="VEB145" s="66"/>
      <c r="VEC145" s="66"/>
      <c r="VED145" s="66"/>
      <c r="VEE145" s="66"/>
      <c r="VEF145" s="66"/>
      <c r="VEG145" s="66"/>
      <c r="VEH145" s="66"/>
      <c r="VEI145" s="66"/>
      <c r="VEJ145" s="66"/>
      <c r="VEK145" s="66"/>
      <c r="VEL145" s="66"/>
      <c r="VEM145" s="66"/>
      <c r="VEN145" s="66"/>
      <c r="VEO145" s="66"/>
      <c r="VEP145" s="66"/>
      <c r="VEQ145" s="66"/>
      <c r="VER145" s="66"/>
      <c r="VES145" s="66"/>
      <c r="VET145" s="66"/>
      <c r="VEU145" s="66"/>
      <c r="VEV145" s="66"/>
      <c r="VEW145" s="66"/>
      <c r="VEX145" s="66"/>
      <c r="VEY145" s="66"/>
      <c r="VEZ145" s="66"/>
      <c r="VFA145" s="66"/>
      <c r="VFB145" s="66"/>
      <c r="VFC145" s="66"/>
      <c r="VFD145" s="66"/>
      <c r="VFE145" s="66"/>
      <c r="VFF145" s="66"/>
      <c r="VFG145" s="66"/>
      <c r="VFH145" s="66"/>
      <c r="VFI145" s="66"/>
      <c r="VFJ145" s="66"/>
      <c r="VFK145" s="66"/>
      <c r="VFL145" s="66"/>
      <c r="VFM145" s="66"/>
      <c r="VFN145" s="66"/>
      <c r="VFO145" s="66"/>
      <c r="VFP145" s="66"/>
      <c r="VFQ145" s="66"/>
      <c r="VFR145" s="66"/>
      <c r="VFS145" s="66"/>
      <c r="VFT145" s="66"/>
      <c r="VFU145" s="66"/>
      <c r="VFV145" s="66"/>
      <c r="VFW145" s="66"/>
      <c r="VFX145" s="66"/>
      <c r="VFY145" s="66"/>
      <c r="VFZ145" s="66"/>
      <c r="VGA145" s="66"/>
      <c r="VGB145" s="66"/>
      <c r="VGC145" s="66"/>
      <c r="VGD145" s="66"/>
      <c r="VGE145" s="66"/>
      <c r="VGF145" s="66"/>
      <c r="VGG145" s="66"/>
      <c r="VGH145" s="66"/>
      <c r="VGI145" s="66"/>
      <c r="VGJ145" s="66"/>
      <c r="VGK145" s="66"/>
      <c r="VGL145" s="66"/>
      <c r="VGM145" s="66"/>
      <c r="VGN145" s="66"/>
      <c r="VGO145" s="66"/>
      <c r="VGP145" s="66"/>
      <c r="VGQ145" s="66"/>
      <c r="VGR145" s="66"/>
      <c r="VGS145" s="66"/>
      <c r="VGT145" s="66"/>
      <c r="VGU145" s="66"/>
      <c r="VGV145" s="66"/>
      <c r="VGW145" s="66"/>
      <c r="VGX145" s="66"/>
      <c r="VGY145" s="66"/>
      <c r="VGZ145" s="66"/>
      <c r="VHA145" s="66"/>
      <c r="VHB145" s="66"/>
      <c r="VHC145" s="66"/>
      <c r="VHD145" s="66"/>
      <c r="VHE145" s="66"/>
      <c r="VHF145" s="66"/>
      <c r="VHG145" s="66"/>
      <c r="VHH145" s="66"/>
      <c r="VHI145" s="66"/>
      <c r="VHJ145" s="66"/>
      <c r="VHK145" s="66"/>
      <c r="VHL145" s="66"/>
      <c r="VHM145" s="66"/>
      <c r="VHN145" s="66"/>
      <c r="VHO145" s="66"/>
      <c r="VHP145" s="66"/>
      <c r="VHQ145" s="66"/>
      <c r="VHR145" s="66"/>
      <c r="VHS145" s="66"/>
      <c r="VHT145" s="66"/>
      <c r="VHU145" s="66"/>
      <c r="VHV145" s="66"/>
      <c r="VHW145" s="66"/>
      <c r="VHX145" s="66"/>
      <c r="VHY145" s="66"/>
      <c r="VHZ145" s="66"/>
      <c r="VIA145" s="66"/>
      <c r="VIB145" s="66"/>
      <c r="VIC145" s="66"/>
      <c r="VID145" s="66"/>
      <c r="VIE145" s="66"/>
      <c r="VIF145" s="66"/>
      <c r="VIG145" s="66"/>
      <c r="VIH145" s="66"/>
      <c r="VII145" s="66"/>
      <c r="VIJ145" s="66"/>
      <c r="VIK145" s="66"/>
      <c r="VIL145" s="66"/>
      <c r="VIM145" s="66"/>
      <c r="VIN145" s="66"/>
      <c r="VIO145" s="66"/>
      <c r="VIP145" s="66"/>
      <c r="VIQ145" s="66"/>
      <c r="VIR145" s="66"/>
      <c r="VIS145" s="66"/>
      <c r="VIT145" s="66"/>
      <c r="VIU145" s="66"/>
      <c r="VIV145" s="66"/>
      <c r="VIW145" s="66"/>
      <c r="VIX145" s="66"/>
      <c r="VIY145" s="66"/>
      <c r="VIZ145" s="66"/>
      <c r="VJA145" s="66"/>
      <c r="VJB145" s="66"/>
      <c r="VJC145" s="66"/>
      <c r="VJD145" s="66"/>
      <c r="VJE145" s="66"/>
      <c r="VJF145" s="66"/>
      <c r="VJG145" s="66"/>
      <c r="VJH145" s="66"/>
      <c r="VJI145" s="66"/>
      <c r="VJJ145" s="66"/>
      <c r="VJK145" s="66"/>
      <c r="VJL145" s="66"/>
      <c r="VJM145" s="66"/>
      <c r="VJN145" s="66"/>
      <c r="VJO145" s="66"/>
      <c r="VJP145" s="66"/>
      <c r="VJQ145" s="66"/>
      <c r="VJR145" s="66"/>
      <c r="VJS145" s="66"/>
      <c r="VJT145" s="66"/>
      <c r="VJU145" s="66"/>
      <c r="VJV145" s="66"/>
      <c r="VJW145" s="66"/>
      <c r="VJX145" s="66"/>
      <c r="VJY145" s="66"/>
      <c r="VJZ145" s="66"/>
      <c r="VKA145" s="66"/>
      <c r="VKB145" s="66"/>
      <c r="VKC145" s="66"/>
      <c r="VKD145" s="66"/>
      <c r="VKE145" s="66"/>
      <c r="VKF145" s="66"/>
      <c r="VKG145" s="66"/>
      <c r="VKH145" s="66"/>
      <c r="VKI145" s="66"/>
      <c r="VKJ145" s="66"/>
      <c r="VKK145" s="66"/>
      <c r="VKL145" s="66"/>
      <c r="VKM145" s="66"/>
      <c r="VKN145" s="66"/>
      <c r="VKO145" s="66"/>
      <c r="VKP145" s="66"/>
      <c r="VKQ145" s="66"/>
      <c r="VKR145" s="66"/>
      <c r="VKS145" s="66"/>
      <c r="VKT145" s="66"/>
      <c r="VKU145" s="66"/>
      <c r="VKV145" s="66"/>
      <c r="VKW145" s="66"/>
      <c r="VKX145" s="66"/>
      <c r="VKY145" s="66"/>
      <c r="VKZ145" s="66"/>
      <c r="VLA145" s="66"/>
      <c r="VLB145" s="66"/>
      <c r="VLC145" s="66"/>
      <c r="VLD145" s="66"/>
      <c r="VLE145" s="66"/>
      <c r="VLF145" s="66"/>
      <c r="VLG145" s="66"/>
      <c r="VLH145" s="66"/>
      <c r="VLI145" s="66"/>
      <c r="VLJ145" s="66"/>
      <c r="VLK145" s="66"/>
      <c r="VLL145" s="66"/>
      <c r="VLM145" s="66"/>
      <c r="VLN145" s="66"/>
      <c r="VLO145" s="66"/>
      <c r="VLP145" s="66"/>
      <c r="VLQ145" s="66"/>
      <c r="VLR145" s="66"/>
      <c r="VLS145" s="66"/>
      <c r="VLT145" s="66"/>
      <c r="VLU145" s="66"/>
      <c r="VLV145" s="66"/>
      <c r="VLW145" s="66"/>
      <c r="VLX145" s="66"/>
      <c r="VLY145" s="66"/>
      <c r="VLZ145" s="66"/>
      <c r="VMA145" s="66"/>
      <c r="VMB145" s="66"/>
      <c r="VMC145" s="66"/>
      <c r="VMD145" s="66"/>
      <c r="VME145" s="66"/>
      <c r="VMF145" s="66"/>
      <c r="VMG145" s="66"/>
      <c r="VMH145" s="66"/>
      <c r="VMI145" s="66"/>
      <c r="VMJ145" s="66"/>
      <c r="VMK145" s="66"/>
      <c r="VML145" s="66"/>
      <c r="VMM145" s="66"/>
      <c r="VMN145" s="66"/>
      <c r="VMO145" s="66"/>
      <c r="VMP145" s="66"/>
      <c r="VMQ145" s="66"/>
      <c r="VMR145" s="66"/>
      <c r="VMS145" s="66"/>
      <c r="VMT145" s="66"/>
      <c r="VMU145" s="66"/>
      <c r="VMV145" s="66"/>
      <c r="VMW145" s="66"/>
      <c r="VMX145" s="66"/>
      <c r="VMY145" s="66"/>
      <c r="VMZ145" s="66"/>
      <c r="VNA145" s="66"/>
      <c r="VNB145" s="66"/>
      <c r="VNC145" s="66"/>
      <c r="VND145" s="66"/>
      <c r="VNE145" s="66"/>
      <c r="VNF145" s="66"/>
      <c r="VNG145" s="66"/>
      <c r="VNH145" s="66"/>
      <c r="VNI145" s="66"/>
      <c r="VNJ145" s="66"/>
      <c r="VNK145" s="66"/>
      <c r="VNL145" s="66"/>
      <c r="VNM145" s="66"/>
      <c r="VNN145" s="66"/>
      <c r="VNO145" s="66"/>
      <c r="VNP145" s="66"/>
      <c r="VNQ145" s="66"/>
      <c r="VNR145" s="66"/>
      <c r="VNS145" s="66"/>
      <c r="VNT145" s="66"/>
      <c r="VNU145" s="66"/>
      <c r="VNV145" s="66"/>
      <c r="VNW145" s="66"/>
      <c r="VNX145" s="66"/>
      <c r="VNY145" s="66"/>
      <c r="VNZ145" s="66"/>
      <c r="VOA145" s="66"/>
      <c r="VOB145" s="66"/>
      <c r="VOC145" s="66"/>
      <c r="VOD145" s="66"/>
      <c r="VOE145" s="66"/>
      <c r="VOF145" s="66"/>
      <c r="VOG145" s="66"/>
      <c r="VOH145" s="66"/>
      <c r="VOI145" s="66"/>
      <c r="VOJ145" s="66"/>
      <c r="VOK145" s="66"/>
      <c r="VOL145" s="66"/>
      <c r="VOM145" s="66"/>
      <c r="VON145" s="66"/>
      <c r="VOO145" s="66"/>
      <c r="VOP145" s="66"/>
      <c r="VOQ145" s="66"/>
      <c r="VOR145" s="66"/>
      <c r="VOS145" s="66"/>
      <c r="VOT145" s="66"/>
      <c r="VOU145" s="66"/>
      <c r="VOV145" s="66"/>
      <c r="VOW145" s="66"/>
      <c r="VOX145" s="66"/>
      <c r="VOY145" s="66"/>
      <c r="VOZ145" s="66"/>
      <c r="VPA145" s="66"/>
      <c r="VPB145" s="66"/>
      <c r="VPC145" s="66"/>
      <c r="VPD145" s="66"/>
      <c r="VPE145" s="66"/>
      <c r="VPF145" s="66"/>
      <c r="VPG145" s="66"/>
      <c r="VPH145" s="66"/>
      <c r="VPI145" s="66"/>
      <c r="VPJ145" s="66"/>
      <c r="VPK145" s="66"/>
      <c r="VPL145" s="66"/>
      <c r="VPM145" s="66"/>
      <c r="VPN145" s="66"/>
      <c r="VPO145" s="66"/>
      <c r="VPP145" s="66"/>
      <c r="VPQ145" s="66"/>
      <c r="VPR145" s="66"/>
      <c r="VPS145" s="66"/>
      <c r="VPT145" s="66"/>
      <c r="VPU145" s="66"/>
      <c r="VPV145" s="66"/>
      <c r="VPW145" s="66"/>
      <c r="VPX145" s="66"/>
      <c r="VPY145" s="66"/>
      <c r="VPZ145" s="66"/>
      <c r="VQA145" s="66"/>
      <c r="VQB145" s="66"/>
      <c r="VQC145" s="66"/>
      <c r="VQD145" s="66"/>
      <c r="VQE145" s="66"/>
      <c r="VQF145" s="66"/>
      <c r="VQG145" s="66"/>
      <c r="VQH145" s="66"/>
      <c r="VQI145" s="66"/>
      <c r="VQJ145" s="66"/>
      <c r="VQK145" s="66"/>
      <c r="VQL145" s="66"/>
      <c r="VQM145" s="66"/>
      <c r="VQN145" s="66"/>
      <c r="VQO145" s="66"/>
      <c r="VQP145" s="66"/>
      <c r="VQQ145" s="66"/>
      <c r="VQR145" s="66"/>
      <c r="VQS145" s="66"/>
      <c r="VQT145" s="66"/>
      <c r="VQU145" s="66"/>
      <c r="VQV145" s="66"/>
      <c r="VQW145" s="66"/>
      <c r="VQX145" s="66"/>
      <c r="VQY145" s="66"/>
      <c r="VQZ145" s="66"/>
      <c r="VRA145" s="66"/>
      <c r="VRB145" s="66"/>
      <c r="VRC145" s="66"/>
      <c r="VRD145" s="66"/>
      <c r="VRE145" s="66"/>
      <c r="VRF145" s="66"/>
      <c r="VRG145" s="66"/>
      <c r="VRH145" s="66"/>
      <c r="VRI145" s="66"/>
      <c r="VRJ145" s="66"/>
      <c r="VRK145" s="66"/>
      <c r="VRL145" s="66"/>
      <c r="VRM145" s="66"/>
      <c r="VRN145" s="66"/>
      <c r="VRO145" s="66"/>
      <c r="VRP145" s="66"/>
      <c r="VRQ145" s="66"/>
      <c r="VRR145" s="66"/>
      <c r="VRS145" s="66"/>
      <c r="VRT145" s="66"/>
      <c r="VRU145" s="66"/>
      <c r="VRV145" s="66"/>
      <c r="VRW145" s="66"/>
      <c r="VRX145" s="66"/>
      <c r="VRY145" s="66"/>
      <c r="VRZ145" s="66"/>
      <c r="VSA145" s="66"/>
      <c r="VSB145" s="66"/>
      <c r="VSC145" s="66"/>
      <c r="VSD145" s="66"/>
      <c r="VSE145" s="66"/>
      <c r="VSF145" s="66"/>
      <c r="VSG145" s="66"/>
      <c r="VSH145" s="66"/>
      <c r="VSI145" s="66"/>
      <c r="VSJ145" s="66"/>
      <c r="VSK145" s="66"/>
      <c r="VSL145" s="66"/>
      <c r="VSM145" s="66"/>
      <c r="VSN145" s="66"/>
      <c r="VSO145" s="66"/>
      <c r="VSP145" s="66"/>
      <c r="VSQ145" s="66"/>
      <c r="VSR145" s="66"/>
      <c r="VSS145" s="66"/>
      <c r="VST145" s="66"/>
      <c r="VSU145" s="66"/>
      <c r="VSV145" s="66"/>
      <c r="VSW145" s="66"/>
      <c r="VSX145" s="66"/>
      <c r="VSY145" s="66"/>
      <c r="VSZ145" s="66"/>
      <c r="VTA145" s="66"/>
      <c r="VTB145" s="66"/>
      <c r="VTC145" s="66"/>
      <c r="VTD145" s="66"/>
      <c r="VTE145" s="66"/>
      <c r="VTF145" s="66"/>
      <c r="VTG145" s="66"/>
      <c r="VTH145" s="66"/>
      <c r="VTI145" s="66"/>
      <c r="VTJ145" s="66"/>
      <c r="VTK145" s="66"/>
      <c r="VTL145" s="66"/>
      <c r="VTM145" s="66"/>
      <c r="VTN145" s="66"/>
      <c r="VTO145" s="66"/>
      <c r="VTP145" s="66"/>
      <c r="VTQ145" s="66"/>
      <c r="VTR145" s="66"/>
      <c r="VTS145" s="66"/>
      <c r="VTT145" s="66"/>
      <c r="VTU145" s="66"/>
      <c r="VTV145" s="66"/>
      <c r="VTW145" s="66"/>
      <c r="VTX145" s="66"/>
      <c r="VTY145" s="66"/>
      <c r="VTZ145" s="66"/>
      <c r="VUA145" s="66"/>
      <c r="VUB145" s="66"/>
      <c r="VUC145" s="66"/>
      <c r="VUD145" s="66"/>
      <c r="VUE145" s="66"/>
      <c r="VUF145" s="66"/>
      <c r="VUG145" s="66"/>
      <c r="VUH145" s="66"/>
      <c r="VUI145" s="66"/>
      <c r="VUJ145" s="66"/>
      <c r="VUK145" s="66"/>
      <c r="VUL145" s="66"/>
      <c r="VUM145" s="66"/>
      <c r="VUN145" s="66"/>
      <c r="VUO145" s="66"/>
      <c r="VUP145" s="66"/>
      <c r="VUQ145" s="66"/>
      <c r="VUR145" s="66"/>
      <c r="VUS145" s="66"/>
      <c r="VUT145" s="66"/>
      <c r="VUU145" s="66"/>
      <c r="VUV145" s="66"/>
      <c r="VUW145" s="66"/>
      <c r="VUX145" s="66"/>
      <c r="VUY145" s="66"/>
      <c r="VUZ145" s="66"/>
      <c r="VVA145" s="66"/>
      <c r="VVB145" s="66"/>
      <c r="VVC145" s="66"/>
      <c r="VVD145" s="66"/>
      <c r="VVE145" s="66"/>
      <c r="VVF145" s="66"/>
      <c r="VVG145" s="66"/>
      <c r="VVH145" s="66"/>
      <c r="VVI145" s="66"/>
      <c r="VVJ145" s="66"/>
      <c r="VVK145" s="66"/>
      <c r="VVL145" s="66"/>
      <c r="VVM145" s="66"/>
      <c r="VVN145" s="66"/>
      <c r="VVO145" s="66"/>
      <c r="VVP145" s="66"/>
      <c r="VVQ145" s="66"/>
      <c r="VVR145" s="66"/>
      <c r="VVS145" s="66"/>
      <c r="VVT145" s="66"/>
      <c r="VVU145" s="66"/>
      <c r="VVV145" s="66"/>
      <c r="VVW145" s="66"/>
      <c r="VVX145" s="66"/>
      <c r="VVY145" s="66"/>
      <c r="VVZ145" s="66"/>
      <c r="VWA145" s="66"/>
      <c r="VWB145" s="66"/>
      <c r="VWC145" s="66"/>
      <c r="VWD145" s="66"/>
      <c r="VWE145" s="66"/>
      <c r="VWF145" s="66"/>
      <c r="VWG145" s="66"/>
      <c r="VWH145" s="66"/>
      <c r="VWI145" s="66"/>
      <c r="VWJ145" s="66"/>
      <c r="VWK145" s="66"/>
      <c r="VWL145" s="66"/>
      <c r="VWM145" s="66"/>
      <c r="VWN145" s="66"/>
      <c r="VWO145" s="66"/>
      <c r="VWP145" s="66"/>
      <c r="VWQ145" s="66"/>
      <c r="VWR145" s="66"/>
      <c r="VWS145" s="66"/>
      <c r="VWT145" s="66"/>
      <c r="VWU145" s="66"/>
      <c r="VWV145" s="66"/>
      <c r="VWW145" s="66"/>
      <c r="VWX145" s="66"/>
      <c r="VWY145" s="66"/>
      <c r="VWZ145" s="66"/>
      <c r="VXA145" s="66"/>
      <c r="VXB145" s="66"/>
      <c r="VXC145" s="66"/>
      <c r="VXD145" s="66"/>
      <c r="VXE145" s="66"/>
      <c r="VXF145" s="66"/>
      <c r="VXG145" s="66"/>
      <c r="VXH145" s="66"/>
      <c r="VXI145" s="66"/>
      <c r="VXJ145" s="66"/>
      <c r="VXK145" s="66"/>
      <c r="VXL145" s="66"/>
      <c r="VXM145" s="66"/>
      <c r="VXN145" s="66"/>
      <c r="VXO145" s="66"/>
      <c r="VXP145" s="66"/>
      <c r="VXQ145" s="66"/>
      <c r="VXR145" s="66"/>
      <c r="VXS145" s="66"/>
      <c r="VXT145" s="66"/>
      <c r="VXU145" s="66"/>
      <c r="VXV145" s="66"/>
      <c r="VXW145" s="66"/>
      <c r="VXX145" s="66"/>
      <c r="VXY145" s="66"/>
      <c r="VXZ145" s="66"/>
      <c r="VYA145" s="66"/>
      <c r="VYB145" s="66"/>
      <c r="VYC145" s="66"/>
      <c r="VYD145" s="66"/>
      <c r="VYE145" s="66"/>
      <c r="VYF145" s="66"/>
      <c r="VYG145" s="66"/>
      <c r="VYH145" s="66"/>
      <c r="VYI145" s="66"/>
      <c r="VYJ145" s="66"/>
      <c r="VYK145" s="66"/>
      <c r="VYL145" s="66"/>
      <c r="VYM145" s="66"/>
      <c r="VYN145" s="66"/>
      <c r="VYO145" s="66"/>
      <c r="VYP145" s="66"/>
      <c r="VYQ145" s="66"/>
      <c r="VYR145" s="66"/>
      <c r="VYS145" s="66"/>
      <c r="VYT145" s="66"/>
      <c r="VYU145" s="66"/>
      <c r="VYV145" s="66"/>
      <c r="VYW145" s="66"/>
      <c r="VYX145" s="66"/>
      <c r="VYY145" s="66"/>
      <c r="VYZ145" s="66"/>
      <c r="VZA145" s="66"/>
      <c r="VZB145" s="66"/>
      <c r="VZC145" s="66"/>
      <c r="VZD145" s="66"/>
      <c r="VZE145" s="66"/>
      <c r="VZF145" s="66"/>
      <c r="VZG145" s="66"/>
      <c r="VZH145" s="66"/>
      <c r="VZI145" s="66"/>
      <c r="VZJ145" s="66"/>
      <c r="VZK145" s="66"/>
      <c r="VZL145" s="66"/>
      <c r="VZM145" s="66"/>
      <c r="VZN145" s="66"/>
      <c r="VZO145" s="66"/>
      <c r="VZP145" s="66"/>
      <c r="VZQ145" s="66"/>
      <c r="VZR145" s="66"/>
      <c r="VZS145" s="66"/>
      <c r="VZT145" s="66"/>
      <c r="VZU145" s="66"/>
      <c r="VZV145" s="66"/>
      <c r="VZW145" s="66"/>
      <c r="VZX145" s="66"/>
      <c r="VZY145" s="66"/>
      <c r="VZZ145" s="66"/>
      <c r="WAA145" s="66"/>
      <c r="WAB145" s="66"/>
      <c r="WAC145" s="66"/>
      <c r="WAD145" s="66"/>
      <c r="WAE145" s="66"/>
      <c r="WAF145" s="66"/>
      <c r="WAG145" s="66"/>
      <c r="WAH145" s="66"/>
      <c r="WAI145" s="66"/>
      <c r="WAJ145" s="66"/>
      <c r="WAK145" s="66"/>
      <c r="WAL145" s="66"/>
      <c r="WAM145" s="66"/>
      <c r="WAN145" s="66"/>
      <c r="WAO145" s="66"/>
      <c r="WAP145" s="66"/>
      <c r="WAQ145" s="66"/>
      <c r="WAR145" s="66"/>
      <c r="WAS145" s="66"/>
      <c r="WAT145" s="66"/>
      <c r="WAU145" s="66"/>
      <c r="WAV145" s="66"/>
      <c r="WAW145" s="66"/>
      <c r="WAX145" s="66"/>
      <c r="WAY145" s="66"/>
      <c r="WAZ145" s="66"/>
      <c r="WBA145" s="66"/>
      <c r="WBB145" s="66"/>
      <c r="WBC145" s="66"/>
      <c r="WBD145" s="66"/>
      <c r="WBE145" s="66"/>
      <c r="WBF145" s="66"/>
      <c r="WBG145" s="66"/>
      <c r="WBH145" s="66"/>
      <c r="WBI145" s="66"/>
      <c r="WBJ145" s="66"/>
      <c r="WBK145" s="66"/>
      <c r="WBL145" s="66"/>
      <c r="WBM145" s="66"/>
      <c r="WBN145" s="66"/>
      <c r="WBO145" s="66"/>
      <c r="WBP145" s="66"/>
      <c r="WBQ145" s="66"/>
      <c r="WBR145" s="66"/>
      <c r="WBS145" s="66"/>
      <c r="WBT145" s="66"/>
      <c r="WBU145" s="66"/>
      <c r="WBV145" s="66"/>
      <c r="WBW145" s="66"/>
      <c r="WBX145" s="66"/>
      <c r="WBY145" s="66"/>
      <c r="WBZ145" s="66"/>
      <c r="WCA145" s="66"/>
      <c r="WCB145" s="66"/>
      <c r="WCC145" s="66"/>
      <c r="WCD145" s="66"/>
      <c r="WCE145" s="66"/>
      <c r="WCF145" s="66"/>
      <c r="WCG145" s="66"/>
      <c r="WCH145" s="66"/>
      <c r="WCI145" s="66"/>
      <c r="WCJ145" s="66"/>
      <c r="WCK145" s="66"/>
      <c r="WCL145" s="66"/>
      <c r="WCM145" s="66"/>
      <c r="WCN145" s="66"/>
      <c r="WCO145" s="66"/>
      <c r="WCP145" s="66"/>
      <c r="WCQ145" s="66"/>
      <c r="WCR145" s="66"/>
      <c r="WCS145" s="66"/>
      <c r="WCT145" s="66"/>
      <c r="WCU145" s="66"/>
      <c r="WCV145" s="66"/>
      <c r="WCW145" s="66"/>
      <c r="WCX145" s="66"/>
      <c r="WCY145" s="66"/>
      <c r="WCZ145" s="66"/>
      <c r="WDA145" s="66"/>
      <c r="WDB145" s="66"/>
      <c r="WDC145" s="66"/>
      <c r="WDD145" s="66"/>
      <c r="WDE145" s="66"/>
      <c r="WDF145" s="66"/>
      <c r="WDG145" s="66"/>
      <c r="WDH145" s="66"/>
      <c r="WDI145" s="66"/>
      <c r="WDJ145" s="66"/>
      <c r="WDK145" s="66"/>
      <c r="WDL145" s="66"/>
      <c r="WDM145" s="66"/>
      <c r="WDN145" s="66"/>
      <c r="WDO145" s="66"/>
      <c r="WDP145" s="66"/>
      <c r="WDQ145" s="66"/>
      <c r="WDR145" s="66"/>
      <c r="WDS145" s="66"/>
      <c r="WDT145" s="66"/>
      <c r="WDU145" s="66"/>
      <c r="WDV145" s="66"/>
      <c r="WDW145" s="66"/>
      <c r="WDX145" s="66"/>
      <c r="WDY145" s="66"/>
      <c r="WDZ145" s="66"/>
      <c r="WEA145" s="66"/>
      <c r="WEB145" s="66"/>
      <c r="WEC145" s="66"/>
      <c r="WED145" s="66"/>
      <c r="WEE145" s="66"/>
      <c r="WEF145" s="66"/>
      <c r="WEG145" s="66"/>
      <c r="WEH145" s="66"/>
      <c r="WEI145" s="66"/>
      <c r="WEJ145" s="66"/>
      <c r="WEK145" s="66"/>
      <c r="WEL145" s="66"/>
      <c r="WEM145" s="66"/>
      <c r="WEN145" s="66"/>
      <c r="WEO145" s="66"/>
      <c r="WEP145" s="66"/>
      <c r="WEQ145" s="66"/>
      <c r="WER145" s="66"/>
      <c r="WES145" s="66"/>
      <c r="WET145" s="66"/>
      <c r="WEU145" s="66"/>
      <c r="WEV145" s="66"/>
      <c r="WEW145" s="66"/>
      <c r="WEX145" s="66"/>
      <c r="WEY145" s="66"/>
      <c r="WEZ145" s="66"/>
      <c r="WFA145" s="66"/>
      <c r="WFB145" s="66"/>
      <c r="WFC145" s="66"/>
      <c r="WFD145" s="66"/>
      <c r="WFE145" s="66"/>
      <c r="WFF145" s="66"/>
      <c r="WFG145" s="66"/>
      <c r="WFH145" s="66"/>
      <c r="WFI145" s="66"/>
      <c r="WFJ145" s="66"/>
      <c r="WFK145" s="66"/>
      <c r="WFL145" s="66"/>
      <c r="WFM145" s="66"/>
      <c r="WFN145" s="66"/>
      <c r="WFO145" s="66"/>
      <c r="WFP145" s="66"/>
      <c r="WFQ145" s="66"/>
      <c r="WFR145" s="66"/>
      <c r="WFS145" s="66"/>
      <c r="WFT145" s="66"/>
      <c r="WFU145" s="66"/>
      <c r="WFV145" s="66"/>
      <c r="WFW145" s="66"/>
      <c r="WFX145" s="66"/>
      <c r="WFY145" s="66"/>
      <c r="WFZ145" s="66"/>
      <c r="WGA145" s="66"/>
      <c r="WGB145" s="66"/>
      <c r="WGC145" s="66"/>
      <c r="WGD145" s="66"/>
      <c r="WGE145" s="66"/>
      <c r="WGF145" s="66"/>
      <c r="WGG145" s="66"/>
      <c r="WGH145" s="66"/>
      <c r="WGI145" s="66"/>
      <c r="WGJ145" s="66"/>
      <c r="WGK145" s="66"/>
      <c r="WGL145" s="66"/>
      <c r="WGM145" s="66"/>
      <c r="WGN145" s="66"/>
      <c r="WGO145" s="66"/>
      <c r="WGP145" s="66"/>
      <c r="WGQ145" s="66"/>
      <c r="WGR145" s="66"/>
      <c r="WGS145" s="66"/>
      <c r="WGT145" s="66"/>
      <c r="WGU145" s="66"/>
      <c r="WGV145" s="66"/>
      <c r="WGW145" s="66"/>
      <c r="WGX145" s="66"/>
      <c r="WGY145" s="66"/>
      <c r="WGZ145" s="66"/>
      <c r="WHA145" s="66"/>
      <c r="WHB145" s="66"/>
      <c r="WHC145" s="66"/>
      <c r="WHD145" s="66"/>
      <c r="WHE145" s="66"/>
      <c r="WHF145" s="66"/>
      <c r="WHG145" s="66"/>
      <c r="WHH145" s="66"/>
      <c r="WHI145" s="66"/>
      <c r="WHJ145" s="66"/>
      <c r="WHK145" s="66"/>
      <c r="WHL145" s="66"/>
      <c r="WHM145" s="66"/>
      <c r="WHN145" s="66"/>
      <c r="WHO145" s="66"/>
      <c r="WHP145" s="66"/>
      <c r="WHQ145" s="66"/>
      <c r="WHR145" s="66"/>
      <c r="WHS145" s="66"/>
      <c r="WHT145" s="66"/>
      <c r="WHU145" s="66"/>
      <c r="WHV145" s="66"/>
      <c r="WHW145" s="66"/>
      <c r="WHX145" s="66"/>
      <c r="WHY145" s="66"/>
      <c r="WHZ145" s="66"/>
      <c r="WIA145" s="66"/>
      <c r="WIB145" s="66"/>
      <c r="WIC145" s="66"/>
      <c r="WID145" s="66"/>
      <c r="WIE145" s="66"/>
      <c r="WIF145" s="66"/>
      <c r="WIG145" s="66"/>
      <c r="WIH145" s="66"/>
      <c r="WII145" s="66"/>
      <c r="WIJ145" s="66"/>
      <c r="WIK145" s="66"/>
      <c r="WIL145" s="66"/>
      <c r="WIM145" s="66"/>
      <c r="WIN145" s="66"/>
      <c r="WIO145" s="66"/>
      <c r="WIP145" s="66"/>
      <c r="WIQ145" s="66"/>
      <c r="WIR145" s="66"/>
      <c r="WIS145" s="66"/>
      <c r="WIT145" s="66"/>
      <c r="WIU145" s="66"/>
      <c r="WIV145" s="66"/>
      <c r="WIW145" s="66"/>
      <c r="WIX145" s="66"/>
      <c r="WIY145" s="66"/>
      <c r="WIZ145" s="66"/>
      <c r="WJA145" s="66"/>
      <c r="WJB145" s="66"/>
      <c r="WJC145" s="66"/>
      <c r="WJD145" s="66"/>
      <c r="WJE145" s="66"/>
      <c r="WJF145" s="66"/>
      <c r="WJG145" s="66"/>
      <c r="WJH145" s="66"/>
      <c r="WJI145" s="66"/>
      <c r="WJJ145" s="66"/>
      <c r="WJK145" s="66"/>
      <c r="WJL145" s="66"/>
      <c r="WJM145" s="66"/>
      <c r="WJN145" s="66"/>
      <c r="WJO145" s="66"/>
      <c r="WJP145" s="66"/>
      <c r="WJQ145" s="66"/>
      <c r="WJR145" s="66"/>
      <c r="WJS145" s="66"/>
      <c r="WJT145" s="66"/>
      <c r="WJU145" s="66"/>
      <c r="WJV145" s="66"/>
      <c r="WJW145" s="66"/>
      <c r="WJX145" s="66"/>
      <c r="WJY145" s="66"/>
      <c r="WJZ145" s="66"/>
      <c r="WKA145" s="66"/>
      <c r="WKB145" s="66"/>
      <c r="WKC145" s="66"/>
      <c r="WKD145" s="66"/>
      <c r="WKE145" s="66"/>
      <c r="WKF145" s="66"/>
      <c r="WKG145" s="66"/>
      <c r="WKH145" s="66"/>
      <c r="WKI145" s="66"/>
      <c r="WKJ145" s="66"/>
      <c r="WKK145" s="66"/>
      <c r="WKL145" s="66"/>
      <c r="WKM145" s="66"/>
      <c r="WKN145" s="66"/>
      <c r="WKO145" s="66"/>
      <c r="WKP145" s="66"/>
      <c r="WKQ145" s="66"/>
      <c r="WKR145" s="66"/>
      <c r="WKS145" s="66"/>
      <c r="WKT145" s="66"/>
      <c r="WKU145" s="66"/>
      <c r="WKV145" s="66"/>
      <c r="WKW145" s="66"/>
      <c r="WKX145" s="66"/>
      <c r="WKY145" s="66"/>
      <c r="WKZ145" s="66"/>
      <c r="WLA145" s="66"/>
      <c r="WLB145" s="66"/>
      <c r="WLC145" s="66"/>
      <c r="WLD145" s="66"/>
      <c r="WLE145" s="66"/>
      <c r="WLF145" s="66"/>
      <c r="WLG145" s="66"/>
      <c r="WLH145" s="66"/>
      <c r="WLI145" s="66"/>
      <c r="WLJ145" s="66"/>
      <c r="WLK145" s="66"/>
      <c r="WLL145" s="66"/>
      <c r="WLM145" s="66"/>
      <c r="WLN145" s="66"/>
      <c r="WLO145" s="66"/>
      <c r="WLP145" s="66"/>
      <c r="WLQ145" s="66"/>
      <c r="WLR145" s="66"/>
      <c r="WLS145" s="66"/>
      <c r="WLT145" s="66"/>
      <c r="WLU145" s="66"/>
      <c r="WLV145" s="66"/>
      <c r="WLW145" s="66"/>
      <c r="WLX145" s="66"/>
      <c r="WLY145" s="66"/>
      <c r="WLZ145" s="66"/>
      <c r="WMA145" s="66"/>
      <c r="WMB145" s="66"/>
      <c r="WMC145" s="66"/>
      <c r="WMD145" s="66"/>
      <c r="WME145" s="66"/>
      <c r="WMF145" s="66"/>
      <c r="WMG145" s="66"/>
      <c r="WMH145" s="66"/>
      <c r="WMI145" s="66"/>
      <c r="WMJ145" s="66"/>
      <c r="WMK145" s="66"/>
      <c r="WML145" s="66"/>
      <c r="WMM145" s="66"/>
      <c r="WMN145" s="66"/>
      <c r="WMO145" s="66"/>
      <c r="WMP145" s="66"/>
      <c r="WMQ145" s="66"/>
      <c r="WMR145" s="66"/>
      <c r="WMS145" s="66"/>
      <c r="WMT145" s="66"/>
      <c r="WMU145" s="66"/>
      <c r="WMV145" s="66"/>
      <c r="WMW145" s="66"/>
      <c r="WMX145" s="66"/>
      <c r="WMY145" s="66"/>
      <c r="WMZ145" s="66"/>
      <c r="WNA145" s="66"/>
      <c r="WNB145" s="66"/>
      <c r="WNC145" s="66"/>
      <c r="WND145" s="66"/>
      <c r="WNE145" s="66"/>
      <c r="WNF145" s="66"/>
      <c r="WNG145" s="66"/>
      <c r="WNH145" s="66"/>
      <c r="WNI145" s="66"/>
      <c r="WNJ145" s="66"/>
      <c r="WNK145" s="66"/>
      <c r="WNL145" s="66"/>
      <c r="WNM145" s="66"/>
      <c r="WNN145" s="66"/>
      <c r="WNO145" s="66"/>
      <c r="WNP145" s="66"/>
      <c r="WNQ145" s="66"/>
      <c r="WNR145" s="66"/>
      <c r="WNS145" s="66"/>
      <c r="WNT145" s="66"/>
      <c r="WNU145" s="66"/>
      <c r="WNV145" s="66"/>
      <c r="WNW145" s="66"/>
      <c r="WNX145" s="66"/>
      <c r="WNY145" s="66"/>
      <c r="WNZ145" s="66"/>
      <c r="WOA145" s="66"/>
      <c r="WOB145" s="66"/>
      <c r="WOC145" s="66"/>
      <c r="WOD145" s="66"/>
      <c r="WOE145" s="66"/>
      <c r="WOF145" s="66"/>
      <c r="WOG145" s="66"/>
      <c r="WOH145" s="66"/>
      <c r="WOI145" s="66"/>
      <c r="WOJ145" s="66"/>
      <c r="WOK145" s="66"/>
      <c r="WOL145" s="66"/>
      <c r="WOM145" s="66"/>
      <c r="WON145" s="66"/>
      <c r="WOO145" s="66"/>
      <c r="WOP145" s="66"/>
      <c r="WOQ145" s="66"/>
      <c r="WOR145" s="66"/>
      <c r="WOS145" s="66"/>
      <c r="WOT145" s="66"/>
      <c r="WOU145" s="66"/>
      <c r="WOV145" s="66"/>
      <c r="WOW145" s="66"/>
      <c r="WOX145" s="66"/>
      <c r="WOY145" s="66"/>
      <c r="WOZ145" s="66"/>
      <c r="WPA145" s="66"/>
      <c r="WPB145" s="66"/>
      <c r="WPC145" s="66"/>
      <c r="WPD145" s="66"/>
      <c r="WPE145" s="66"/>
      <c r="WPF145" s="66"/>
      <c r="WPG145" s="66"/>
      <c r="WPH145" s="66"/>
      <c r="WPI145" s="66"/>
      <c r="WPJ145" s="66"/>
      <c r="WPK145" s="66"/>
      <c r="WPL145" s="66"/>
      <c r="WPM145" s="66"/>
      <c r="WPN145" s="66"/>
      <c r="WPO145" s="66"/>
      <c r="WPP145" s="66"/>
      <c r="WPQ145" s="66"/>
      <c r="WPR145" s="66"/>
      <c r="WPS145" s="66"/>
      <c r="WPT145" s="66"/>
      <c r="WPU145" s="66"/>
      <c r="WPV145" s="66"/>
      <c r="WPW145" s="66"/>
      <c r="WPX145" s="66"/>
      <c r="WPY145" s="66"/>
      <c r="WPZ145" s="66"/>
      <c r="WQA145" s="66"/>
      <c r="WQB145" s="66"/>
      <c r="WQC145" s="66"/>
      <c r="WQD145" s="66"/>
      <c r="WQE145" s="66"/>
      <c r="WQF145" s="66"/>
      <c r="WQG145" s="66"/>
      <c r="WQH145" s="66"/>
      <c r="WQI145" s="66"/>
      <c r="WQJ145" s="66"/>
      <c r="WQK145" s="66"/>
      <c r="WQL145" s="66"/>
      <c r="WQM145" s="66"/>
      <c r="WQN145" s="66"/>
      <c r="WQO145" s="66"/>
      <c r="WQP145" s="66"/>
      <c r="WQQ145" s="66"/>
      <c r="WQR145" s="66"/>
      <c r="WQS145" s="66"/>
      <c r="WQT145" s="66"/>
      <c r="WQU145" s="66"/>
      <c r="WQV145" s="66"/>
      <c r="WQW145" s="66"/>
      <c r="WQX145" s="66"/>
      <c r="WQY145" s="66"/>
      <c r="WQZ145" s="66"/>
      <c r="WRA145" s="66"/>
      <c r="WRB145" s="66"/>
      <c r="WRC145" s="66"/>
      <c r="WRD145" s="66"/>
      <c r="WRE145" s="66"/>
      <c r="WRF145" s="66"/>
      <c r="WRG145" s="66"/>
      <c r="WRH145" s="66"/>
      <c r="WRI145" s="66"/>
      <c r="WRJ145" s="66"/>
      <c r="WRK145" s="66"/>
      <c r="WRL145" s="66"/>
      <c r="WRM145" s="66"/>
      <c r="WRN145" s="66"/>
      <c r="WRO145" s="66"/>
      <c r="WRP145" s="66"/>
      <c r="WRQ145" s="66"/>
      <c r="WRR145" s="66"/>
      <c r="WRS145" s="66"/>
      <c r="WRT145" s="66"/>
      <c r="WRU145" s="66"/>
      <c r="WRV145" s="66"/>
      <c r="WRW145" s="66"/>
      <c r="WRX145" s="66"/>
      <c r="WRY145" s="66"/>
      <c r="WRZ145" s="66"/>
      <c r="WSA145" s="66"/>
      <c r="WSB145" s="66"/>
      <c r="WSC145" s="66"/>
      <c r="WSD145" s="66"/>
      <c r="WSE145" s="66"/>
      <c r="WSF145" s="66"/>
      <c r="WSG145" s="66"/>
      <c r="WSH145" s="66"/>
      <c r="WSI145" s="66"/>
      <c r="WSJ145" s="66"/>
      <c r="WSK145" s="66"/>
      <c r="WSL145" s="66"/>
      <c r="WSM145" s="66"/>
      <c r="WSN145" s="66"/>
      <c r="WSO145" s="66"/>
      <c r="WSP145" s="66"/>
      <c r="WSQ145" s="66"/>
      <c r="WSR145" s="66"/>
      <c r="WSS145" s="66"/>
      <c r="WST145" s="66"/>
      <c r="WSU145" s="66"/>
      <c r="WSV145" s="66"/>
      <c r="WSW145" s="66"/>
      <c r="WSX145" s="66"/>
      <c r="WSY145" s="66"/>
      <c r="WSZ145" s="66"/>
      <c r="WTA145" s="66"/>
      <c r="WTB145" s="66"/>
      <c r="WTC145" s="66"/>
      <c r="WTD145" s="66"/>
      <c r="WTE145" s="66"/>
      <c r="WTF145" s="66"/>
      <c r="WTG145" s="66"/>
      <c r="WTH145" s="66"/>
      <c r="WTI145" s="66"/>
      <c r="WTJ145" s="66"/>
      <c r="WTK145" s="66"/>
      <c r="WTL145" s="66"/>
      <c r="WTM145" s="66"/>
      <c r="WTN145" s="66"/>
      <c r="WTO145" s="66"/>
      <c r="WTP145" s="66"/>
      <c r="WTQ145" s="66"/>
      <c r="WTR145" s="66"/>
      <c r="WTS145" s="66"/>
      <c r="WTT145" s="66"/>
      <c r="WTU145" s="66"/>
      <c r="WTV145" s="66"/>
      <c r="WTW145" s="66"/>
      <c r="WTX145" s="66"/>
      <c r="WTY145" s="66"/>
      <c r="WTZ145" s="66"/>
      <c r="WUA145" s="66"/>
      <c r="WUB145" s="66"/>
      <c r="WUC145" s="66"/>
      <c r="WUD145" s="66"/>
      <c r="WUE145" s="66"/>
      <c r="WUF145" s="66"/>
      <c r="WUG145" s="66"/>
      <c r="WUH145" s="66"/>
      <c r="WUI145" s="66"/>
      <c r="WUJ145" s="66"/>
      <c r="WUK145" s="66"/>
      <c r="WUL145" s="66"/>
      <c r="WUM145" s="66"/>
      <c r="WUN145" s="66"/>
      <c r="WUO145" s="66"/>
      <c r="WUP145" s="66"/>
      <c r="WUQ145" s="66"/>
      <c r="WUR145" s="66"/>
      <c r="WUS145" s="66"/>
      <c r="WUT145" s="66"/>
      <c r="WUU145" s="66"/>
      <c r="WUV145" s="66"/>
      <c r="WUW145" s="66"/>
      <c r="WUX145" s="66"/>
      <c r="WUY145" s="66"/>
      <c r="WUZ145" s="66"/>
      <c r="WVA145" s="66"/>
      <c r="WVB145" s="66"/>
      <c r="WVC145" s="66"/>
      <c r="WVD145" s="66"/>
      <c r="WVE145" s="66"/>
      <c r="WVF145" s="66"/>
      <c r="WVG145" s="66"/>
      <c r="WVH145" s="66"/>
      <c r="WVI145" s="66"/>
      <c r="WVJ145" s="66"/>
      <c r="WVK145" s="66"/>
      <c r="WVL145" s="66"/>
      <c r="WVM145" s="66"/>
      <c r="WVN145" s="66"/>
      <c r="WVO145" s="66"/>
      <c r="WVP145" s="66"/>
      <c r="WVQ145" s="66"/>
      <c r="WVR145" s="66"/>
      <c r="WVS145" s="66"/>
      <c r="WVT145" s="66"/>
      <c r="WVU145" s="66"/>
      <c r="WVV145" s="66"/>
      <c r="WVW145" s="66"/>
      <c r="WVX145" s="66"/>
      <c r="WVY145" s="66"/>
      <c r="WVZ145" s="66"/>
      <c r="WWA145" s="66"/>
      <c r="WWB145" s="66"/>
      <c r="WWC145" s="66"/>
      <c r="WWD145" s="66"/>
      <c r="WWE145" s="66"/>
      <c r="WWF145" s="66"/>
      <c r="WWG145" s="66"/>
      <c r="WWH145" s="66"/>
      <c r="WWI145" s="66"/>
      <c r="WWJ145" s="66"/>
      <c r="WWK145" s="66"/>
      <c r="WWL145" s="66"/>
      <c r="WWM145" s="66"/>
      <c r="WWN145" s="66"/>
      <c r="WWO145" s="66"/>
      <c r="WWP145" s="66"/>
      <c r="WWQ145" s="66"/>
      <c r="WWR145" s="66"/>
      <c r="WWS145" s="66"/>
      <c r="WWT145" s="66"/>
      <c r="WWU145" s="66"/>
      <c r="WWV145" s="66"/>
      <c r="WWW145" s="66"/>
      <c r="WWX145" s="66"/>
      <c r="WWY145" s="66"/>
      <c r="WWZ145" s="66"/>
      <c r="WXA145" s="66"/>
      <c r="WXB145" s="66"/>
      <c r="WXC145" s="66"/>
      <c r="WXD145" s="66"/>
      <c r="WXE145" s="66"/>
      <c r="WXF145" s="66"/>
      <c r="WXG145" s="66"/>
      <c r="WXH145" s="66"/>
      <c r="WXI145" s="66"/>
      <c r="WXJ145" s="66"/>
      <c r="WXK145" s="66"/>
      <c r="WXL145" s="66"/>
      <c r="WXM145" s="66"/>
      <c r="WXN145" s="66"/>
      <c r="WXO145" s="66"/>
      <c r="WXP145" s="66"/>
      <c r="WXQ145" s="66"/>
      <c r="WXR145" s="66"/>
      <c r="WXS145" s="66"/>
      <c r="WXT145" s="66"/>
      <c r="WXU145" s="66"/>
      <c r="WXV145" s="66"/>
      <c r="WXW145" s="66"/>
      <c r="WXX145" s="66"/>
      <c r="WXY145" s="66"/>
      <c r="WXZ145" s="66"/>
      <c r="WYA145" s="66"/>
      <c r="WYB145" s="66"/>
      <c r="WYC145" s="66"/>
      <c r="WYD145" s="66"/>
      <c r="WYE145" s="66"/>
      <c r="WYF145" s="66"/>
      <c r="WYG145" s="66"/>
      <c r="WYH145" s="66"/>
      <c r="WYI145" s="66"/>
      <c r="WYJ145" s="66"/>
      <c r="WYK145" s="66"/>
      <c r="WYL145" s="66"/>
      <c r="WYM145" s="66"/>
      <c r="WYN145" s="66"/>
      <c r="WYO145" s="66"/>
      <c r="WYP145" s="66"/>
      <c r="WYQ145" s="66"/>
      <c r="WYR145" s="66"/>
      <c r="WYS145" s="66"/>
      <c r="WYT145" s="66"/>
      <c r="WYU145" s="66"/>
      <c r="WYV145" s="66"/>
      <c r="WYW145" s="66"/>
      <c r="WYX145" s="66"/>
      <c r="WYY145" s="66"/>
      <c r="WYZ145" s="66"/>
      <c r="WZA145" s="66"/>
      <c r="WZB145" s="66"/>
      <c r="WZC145" s="66"/>
      <c r="WZD145" s="66"/>
      <c r="WZE145" s="66"/>
      <c r="WZF145" s="66"/>
      <c r="WZG145" s="66"/>
      <c r="WZH145" s="66"/>
      <c r="WZI145" s="66"/>
      <c r="WZJ145" s="66"/>
      <c r="WZK145" s="66"/>
      <c r="WZL145" s="66"/>
      <c r="WZM145" s="66"/>
      <c r="WZN145" s="66"/>
      <c r="WZO145" s="66"/>
      <c r="WZP145" s="66"/>
      <c r="WZQ145" s="66"/>
      <c r="WZR145" s="66"/>
      <c r="WZS145" s="66"/>
      <c r="WZT145" s="66"/>
      <c r="WZU145" s="66"/>
      <c r="WZV145" s="66"/>
      <c r="WZW145" s="66"/>
      <c r="WZX145" s="66"/>
      <c r="WZY145" s="66"/>
      <c r="WZZ145" s="66"/>
      <c r="XAA145" s="66"/>
      <c r="XAB145" s="66"/>
      <c r="XAC145" s="66"/>
      <c r="XAD145" s="66"/>
      <c r="XAE145" s="66"/>
      <c r="XAF145" s="66"/>
      <c r="XAG145" s="66"/>
      <c r="XAH145" s="66"/>
      <c r="XAI145" s="66"/>
      <c r="XAJ145" s="66"/>
      <c r="XAK145" s="66"/>
      <c r="XAL145" s="66"/>
      <c r="XAM145" s="66"/>
      <c r="XAN145" s="66"/>
      <c r="XAO145" s="66"/>
      <c r="XAP145" s="66"/>
      <c r="XAQ145" s="66"/>
      <c r="XAR145" s="66"/>
      <c r="XAS145" s="66"/>
      <c r="XAT145" s="66"/>
      <c r="XAU145" s="66"/>
      <c r="XAV145" s="66"/>
      <c r="XAW145" s="66"/>
      <c r="XAX145" s="66"/>
      <c r="XAY145" s="66"/>
      <c r="XAZ145" s="66"/>
      <c r="XBA145" s="66"/>
      <c r="XBB145" s="66"/>
      <c r="XBC145" s="66"/>
      <c r="XBD145" s="66"/>
      <c r="XBE145" s="66"/>
      <c r="XBF145" s="66"/>
      <c r="XBG145" s="66"/>
      <c r="XBH145" s="66"/>
      <c r="XBI145" s="66"/>
      <c r="XBJ145" s="66"/>
      <c r="XBK145" s="66"/>
      <c r="XBL145" s="66"/>
      <c r="XBM145" s="66"/>
      <c r="XBN145" s="66"/>
      <c r="XBO145" s="66"/>
      <c r="XBP145" s="66"/>
      <c r="XBQ145" s="66"/>
      <c r="XBR145" s="66"/>
      <c r="XBS145" s="66"/>
      <c r="XBT145" s="66"/>
      <c r="XBU145" s="66"/>
      <c r="XBV145" s="66"/>
      <c r="XBW145" s="66"/>
      <c r="XBX145" s="66"/>
      <c r="XBY145" s="66"/>
      <c r="XBZ145" s="66"/>
      <c r="XCA145" s="66"/>
      <c r="XCB145" s="66"/>
      <c r="XCC145" s="66"/>
      <c r="XCD145" s="66"/>
      <c r="XCE145" s="66"/>
      <c r="XCF145" s="66"/>
      <c r="XCG145" s="66"/>
      <c r="XCH145" s="66"/>
      <c r="XCI145" s="66"/>
      <c r="XCJ145" s="66"/>
      <c r="XCK145" s="66"/>
      <c r="XCL145" s="66"/>
      <c r="XCM145" s="66"/>
      <c r="XCN145" s="66"/>
      <c r="XCO145" s="66"/>
      <c r="XCP145" s="66"/>
      <c r="XCQ145" s="66"/>
      <c r="XCR145" s="66"/>
      <c r="XCS145" s="66"/>
      <c r="XCT145" s="66"/>
      <c r="XCU145" s="66"/>
      <c r="XCV145" s="66"/>
      <c r="XCW145" s="66"/>
      <c r="XCX145" s="66"/>
      <c r="XCY145" s="66"/>
      <c r="XCZ145" s="66"/>
      <c r="XDA145" s="66"/>
      <c r="XDB145" s="66"/>
      <c r="XDC145" s="66"/>
      <c r="XDD145" s="66"/>
      <c r="XDE145" s="66"/>
      <c r="XDF145" s="66"/>
      <c r="XDG145" s="66"/>
      <c r="XDH145" s="66"/>
      <c r="XDI145" s="66"/>
      <c r="XDJ145" s="66"/>
      <c r="XDK145" s="66"/>
      <c r="XDL145" s="66"/>
      <c r="XDM145" s="66"/>
      <c r="XDN145" s="66"/>
      <c r="XDO145" s="66"/>
      <c r="XDP145" s="66"/>
      <c r="XDQ145" s="66"/>
      <c r="XDR145" s="66"/>
      <c r="XDS145" s="66"/>
      <c r="XDT145" s="66"/>
      <c r="XDU145" s="66"/>
      <c r="XDV145" s="66"/>
      <c r="XDW145" s="66"/>
      <c r="XDX145" s="66"/>
      <c r="XDY145" s="66"/>
      <c r="XDZ145" s="66"/>
      <c r="XEA145" s="66"/>
      <c r="XEB145" s="66"/>
      <c r="XEC145" s="66"/>
      <c r="XED145" s="66"/>
      <c r="XEE145" s="66"/>
      <c r="XEF145" s="66"/>
      <c r="XEG145" s="66"/>
      <c r="XEH145" s="66"/>
      <c r="XEI145" s="66"/>
      <c r="XEJ145" s="66"/>
      <c r="XEK145" s="66"/>
      <c r="XEL145" s="66"/>
      <c r="XEM145" s="66"/>
      <c r="XEN145" s="66"/>
      <c r="XEO145" s="66"/>
      <c r="XEP145" s="66"/>
      <c r="XEQ145" s="66"/>
      <c r="XER145" s="66"/>
      <c r="XES145" s="66"/>
      <c r="XET145" s="66"/>
      <c r="XEU145" s="66"/>
      <c r="XEV145" s="66"/>
      <c r="XEW145" s="66"/>
    </row>
    <row r="146" s="1" customFormat="1" customHeight="1" spans="1:16378">
      <c r="A146" s="48">
        <f>ROW($C146)-9</f>
        <v>137</v>
      </c>
      <c r="B146" s="13"/>
      <c r="C146" s="53" t="s">
        <v>605</v>
      </c>
      <c r="D146" s="216" t="s">
        <v>606</v>
      </c>
      <c r="E146" s="53" t="s">
        <v>40</v>
      </c>
      <c r="F146" s="53" t="s">
        <v>194</v>
      </c>
      <c r="G146" s="53">
        <v>15847836614</v>
      </c>
      <c r="H146" s="53">
        <v>100</v>
      </c>
      <c r="I146" s="4"/>
      <c r="J146" s="4"/>
      <c r="K146" s="4"/>
      <c r="L146" s="122" t="str">
        <f t="shared" si="9"/>
        <v>152801********122271</v>
      </c>
      <c r="M146" s="122" t="str">
        <f t="shared" si="10"/>
        <v>158****6614</v>
      </c>
      <c r="XEX146" s="2"/>
    </row>
    <row r="147" s="4" customFormat="1" customHeight="1" spans="1:13">
      <c r="A147" s="92">
        <f>ROW($C147)-9</f>
        <v>138</v>
      </c>
      <c r="B147" s="99"/>
      <c r="C147" s="50" t="s">
        <v>227</v>
      </c>
      <c r="D147" s="215" t="s">
        <v>607</v>
      </c>
      <c r="E147" s="50" t="s">
        <v>22</v>
      </c>
      <c r="F147" s="50" t="s">
        <v>608</v>
      </c>
      <c r="G147" s="57" t="s">
        <v>609</v>
      </c>
      <c r="H147" s="93">
        <v>100</v>
      </c>
      <c r="L147" s="122" t="str">
        <f t="shared" si="9"/>
        <v>152801********0335</v>
      </c>
      <c r="M147" s="122" t="str">
        <f t="shared" si="10"/>
        <v>150****7010</v>
      </c>
    </row>
    <row r="148" s="4" customFormat="1" customHeight="1" spans="1:13">
      <c r="A148" s="92">
        <f t="shared" ref="A148:A195" si="11">ROW($C148)-9</f>
        <v>139</v>
      </c>
      <c r="B148" s="99"/>
      <c r="C148" s="45" t="s">
        <v>195</v>
      </c>
      <c r="D148" s="45" t="s">
        <v>196</v>
      </c>
      <c r="E148" s="45" t="s">
        <v>40</v>
      </c>
      <c r="F148" s="14" t="s">
        <v>197</v>
      </c>
      <c r="G148" s="48" t="s">
        <v>610</v>
      </c>
      <c r="H148" s="97">
        <v>100</v>
      </c>
      <c r="L148" s="122" t="str">
        <f t="shared" si="9"/>
        <v>152801********031372</v>
      </c>
      <c r="M148" s="122" t="str">
        <f t="shared" si="10"/>
        <v>150****7983</v>
      </c>
    </row>
    <row r="149" customHeight="1" spans="1:13">
      <c r="A149" s="92">
        <f t="shared" si="11"/>
        <v>140</v>
      </c>
      <c r="B149" s="90" t="s">
        <v>23</v>
      </c>
      <c r="C149" s="114" t="s">
        <v>207</v>
      </c>
      <c r="D149" s="89" t="s">
        <v>208</v>
      </c>
      <c r="E149" s="90" t="s">
        <v>12</v>
      </c>
      <c r="F149" s="90" t="s">
        <v>194</v>
      </c>
      <c r="G149" s="90">
        <v>15147898471</v>
      </c>
      <c r="H149" s="93">
        <v>100</v>
      </c>
      <c r="L149" s="122" t="str">
        <f t="shared" si="9"/>
        <v>152801********032642</v>
      </c>
      <c r="M149" s="122" t="str">
        <f t="shared" si="10"/>
        <v>151****8471</v>
      </c>
    </row>
    <row r="150" s="72" customFormat="1" customHeight="1" spans="1:13">
      <c r="A150" s="92">
        <f t="shared" si="11"/>
        <v>141</v>
      </c>
      <c r="B150" s="45" t="s">
        <v>611</v>
      </c>
      <c r="C150" s="130" t="s">
        <v>612</v>
      </c>
      <c r="D150" s="14" t="s">
        <v>613</v>
      </c>
      <c r="E150" s="45" t="s">
        <v>15</v>
      </c>
      <c r="F150" s="45" t="s">
        <v>194</v>
      </c>
      <c r="G150" s="45">
        <v>13947876002</v>
      </c>
      <c r="H150" s="93">
        <v>100</v>
      </c>
      <c r="L150" s="122" t="str">
        <f t="shared" si="9"/>
        <v>152801********032662B1</v>
      </c>
      <c r="M150" s="122" t="str">
        <f t="shared" si="10"/>
        <v>139****6002</v>
      </c>
    </row>
    <row r="151" customHeight="1" spans="1:13">
      <c r="A151" s="92">
        <f t="shared" si="11"/>
        <v>142</v>
      </c>
      <c r="B151" s="90" t="s">
        <v>209</v>
      </c>
      <c r="C151" s="114" t="s">
        <v>210</v>
      </c>
      <c r="D151" s="89" t="s">
        <v>211</v>
      </c>
      <c r="E151" s="90" t="s">
        <v>12</v>
      </c>
      <c r="F151" s="90" t="s">
        <v>194</v>
      </c>
      <c r="G151" s="90">
        <v>13848786630</v>
      </c>
      <c r="H151" s="93">
        <v>100</v>
      </c>
      <c r="L151" s="122" t="str">
        <f t="shared" si="9"/>
        <v>152801********032942</v>
      </c>
      <c r="M151" s="122" t="str">
        <f t="shared" si="10"/>
        <v>138****6630</v>
      </c>
    </row>
    <row r="152" customHeight="1" spans="1:13">
      <c r="A152" s="92">
        <f t="shared" si="11"/>
        <v>143</v>
      </c>
      <c r="B152" s="90" t="s">
        <v>23</v>
      </c>
      <c r="C152" s="114" t="s">
        <v>614</v>
      </c>
      <c r="D152" s="89" t="s">
        <v>615</v>
      </c>
      <c r="E152" s="90" t="s">
        <v>12</v>
      </c>
      <c r="F152" s="90" t="s">
        <v>194</v>
      </c>
      <c r="G152" s="90">
        <v>15648425444</v>
      </c>
      <c r="H152" s="93">
        <v>100</v>
      </c>
      <c r="L152" s="122" t="str">
        <f t="shared" si="9"/>
        <v>152801********035342</v>
      </c>
      <c r="M152" s="122" t="str">
        <f t="shared" si="10"/>
        <v>156****5444</v>
      </c>
    </row>
    <row r="153" customHeight="1" spans="1:13">
      <c r="A153" s="92">
        <f t="shared" si="11"/>
        <v>144</v>
      </c>
      <c r="B153" s="90" t="s">
        <v>23</v>
      </c>
      <c r="C153" s="114" t="s">
        <v>212</v>
      </c>
      <c r="D153" s="89" t="s">
        <v>213</v>
      </c>
      <c r="E153" s="90" t="s">
        <v>15</v>
      </c>
      <c r="F153" s="90" t="s">
        <v>194</v>
      </c>
      <c r="G153" s="90">
        <v>15247352162</v>
      </c>
      <c r="H153" s="93">
        <v>100</v>
      </c>
      <c r="L153" s="122" t="str">
        <f t="shared" si="9"/>
        <v>152801********031062</v>
      </c>
      <c r="M153" s="122" t="str">
        <f t="shared" si="10"/>
        <v>152****2162</v>
      </c>
    </row>
    <row r="154" customHeight="1" spans="1:13">
      <c r="A154" s="92">
        <f t="shared" si="11"/>
        <v>145</v>
      </c>
      <c r="B154" s="90" t="s">
        <v>220</v>
      </c>
      <c r="C154" s="114" t="s">
        <v>222</v>
      </c>
      <c r="D154" s="89" t="s">
        <v>223</v>
      </c>
      <c r="E154" s="90" t="s">
        <v>76</v>
      </c>
      <c r="F154" s="90" t="s">
        <v>194</v>
      </c>
      <c r="G154" s="90">
        <v>15847888271</v>
      </c>
      <c r="H154" s="93">
        <v>100</v>
      </c>
      <c r="L154" s="122" t="str">
        <f t="shared" si="9"/>
        <v>152801********032471</v>
      </c>
      <c r="M154" s="122" t="str">
        <f t="shared" si="10"/>
        <v>158****8271</v>
      </c>
    </row>
    <row r="155" customHeight="1" spans="1:13">
      <c r="A155" s="92">
        <f t="shared" si="11"/>
        <v>146</v>
      </c>
      <c r="B155" s="90" t="s">
        <v>23</v>
      </c>
      <c r="C155" s="114" t="s">
        <v>224</v>
      </c>
      <c r="D155" s="45" t="s">
        <v>225</v>
      </c>
      <c r="E155" s="90" t="s">
        <v>226</v>
      </c>
      <c r="F155" s="90" t="s">
        <v>194</v>
      </c>
      <c r="G155" s="90">
        <v>13739900808</v>
      </c>
      <c r="H155" s="93">
        <v>100</v>
      </c>
      <c r="L155" s="122" t="str">
        <f t="shared" si="9"/>
        <v>152801********031671</v>
      </c>
      <c r="M155" s="122" t="str">
        <f t="shared" si="10"/>
        <v>137****0808</v>
      </c>
    </row>
    <row r="156" customHeight="1" spans="1:13">
      <c r="A156" s="92">
        <f t="shared" si="11"/>
        <v>147</v>
      </c>
      <c r="B156" s="90" t="s">
        <v>23</v>
      </c>
      <c r="C156" s="114" t="s">
        <v>616</v>
      </c>
      <c r="D156" s="89" t="s">
        <v>617</v>
      </c>
      <c r="E156" s="90" t="s">
        <v>618</v>
      </c>
      <c r="F156" s="90" t="s">
        <v>194</v>
      </c>
      <c r="G156" s="90">
        <v>15044889596</v>
      </c>
      <c r="H156" s="93">
        <v>100</v>
      </c>
      <c r="L156" s="122" t="str">
        <f t="shared" si="9"/>
        <v>152801********034172</v>
      </c>
      <c r="M156" s="122" t="str">
        <f t="shared" si="10"/>
        <v>150****9596</v>
      </c>
    </row>
    <row r="157" customHeight="1" spans="1:13">
      <c r="A157" s="92">
        <f t="shared" si="11"/>
        <v>148</v>
      </c>
      <c r="B157" s="90" t="s">
        <v>23</v>
      </c>
      <c r="C157" s="114" t="s">
        <v>231</v>
      </c>
      <c r="D157" s="89" t="s">
        <v>232</v>
      </c>
      <c r="E157" s="90" t="s">
        <v>163</v>
      </c>
      <c r="F157" s="90" t="s">
        <v>194</v>
      </c>
      <c r="G157" s="90">
        <v>13614789891</v>
      </c>
      <c r="H157" s="93">
        <v>100</v>
      </c>
      <c r="L157" s="122" t="str">
        <f t="shared" si="9"/>
        <v>152801********032471</v>
      </c>
      <c r="M157" s="122" t="str">
        <f t="shared" si="10"/>
        <v>136****9891</v>
      </c>
    </row>
    <row r="158" customHeight="1" spans="1:13">
      <c r="A158" s="92">
        <f t="shared" si="11"/>
        <v>149</v>
      </c>
      <c r="B158" s="90" t="s">
        <v>23</v>
      </c>
      <c r="C158" s="114" t="s">
        <v>238</v>
      </c>
      <c r="D158" s="95" t="s">
        <v>239</v>
      </c>
      <c r="E158" s="90" t="s">
        <v>18</v>
      </c>
      <c r="F158" s="90" t="s">
        <v>194</v>
      </c>
      <c r="G158" s="90">
        <v>18704974007</v>
      </c>
      <c r="H158" s="93">
        <v>100</v>
      </c>
      <c r="L158" s="122" t="str">
        <f t="shared" si="9"/>
        <v>152801********034911</v>
      </c>
      <c r="M158" s="122" t="str">
        <f t="shared" si="10"/>
        <v>187****4007</v>
      </c>
    </row>
    <row r="159" customHeight="1" spans="1:13">
      <c r="A159" s="92">
        <f t="shared" si="11"/>
        <v>150</v>
      </c>
      <c r="B159" s="90" t="s">
        <v>23</v>
      </c>
      <c r="C159" s="114" t="s">
        <v>245</v>
      </c>
      <c r="D159" s="89" t="s">
        <v>246</v>
      </c>
      <c r="E159" s="90" t="s">
        <v>12</v>
      </c>
      <c r="F159" s="90" t="s">
        <v>194</v>
      </c>
      <c r="G159" s="90">
        <v>13514786618</v>
      </c>
      <c r="H159" s="93">
        <v>100</v>
      </c>
      <c r="L159" s="122" t="str">
        <f t="shared" si="9"/>
        <v>152801********122441</v>
      </c>
      <c r="M159" s="122" t="str">
        <f t="shared" si="10"/>
        <v>135****6618</v>
      </c>
    </row>
    <row r="160" customHeight="1" spans="1:13">
      <c r="A160" s="92">
        <f t="shared" si="11"/>
        <v>151</v>
      </c>
      <c r="B160" s="90" t="s">
        <v>23</v>
      </c>
      <c r="C160" s="114" t="s">
        <v>619</v>
      </c>
      <c r="D160" s="89" t="s">
        <v>620</v>
      </c>
      <c r="E160" s="90" t="s">
        <v>15</v>
      </c>
      <c r="F160" s="90" t="s">
        <v>194</v>
      </c>
      <c r="G160" s="90">
        <v>18547867762</v>
      </c>
      <c r="H160" s="93">
        <v>100</v>
      </c>
      <c r="L160" s="122" t="str">
        <f t="shared" si="9"/>
        <v>152801********031462</v>
      </c>
      <c r="M160" s="122" t="str">
        <f t="shared" si="10"/>
        <v>185****7762</v>
      </c>
    </row>
    <row r="161" customHeight="1" spans="1:13">
      <c r="A161" s="92">
        <f t="shared" si="11"/>
        <v>152</v>
      </c>
      <c r="B161" s="90" t="s">
        <v>23</v>
      </c>
      <c r="C161" s="114" t="s">
        <v>247</v>
      </c>
      <c r="D161" s="89" t="s">
        <v>248</v>
      </c>
      <c r="E161" s="90" t="s">
        <v>12</v>
      </c>
      <c r="F161" s="90" t="s">
        <v>194</v>
      </c>
      <c r="G161" s="90">
        <v>13848785477</v>
      </c>
      <c r="H161" s="93">
        <v>100</v>
      </c>
      <c r="L161" s="122" t="str">
        <f t="shared" si="9"/>
        <v>152801********061041</v>
      </c>
      <c r="M161" s="122" t="str">
        <f t="shared" si="10"/>
        <v>138****5477</v>
      </c>
    </row>
    <row r="162" customHeight="1" spans="1:13">
      <c r="A162" s="92">
        <f t="shared" si="11"/>
        <v>153</v>
      </c>
      <c r="B162" s="90" t="s">
        <v>23</v>
      </c>
      <c r="C162" s="114" t="s">
        <v>249</v>
      </c>
      <c r="D162" s="89" t="s">
        <v>250</v>
      </c>
      <c r="E162" s="90" t="s">
        <v>15</v>
      </c>
      <c r="F162" s="90" t="s">
        <v>194</v>
      </c>
      <c r="G162" s="90">
        <v>15048807912</v>
      </c>
      <c r="H162" s="93">
        <v>100</v>
      </c>
      <c r="L162" s="122" t="str">
        <f t="shared" si="9"/>
        <v>152801********832562</v>
      </c>
      <c r="M162" s="122" t="str">
        <f t="shared" si="10"/>
        <v>150****7912</v>
      </c>
    </row>
    <row r="163" s="62" customFormat="1" customHeight="1" spans="1:13">
      <c r="A163" s="92">
        <f t="shared" si="11"/>
        <v>154</v>
      </c>
      <c r="B163" s="131"/>
      <c r="C163" s="114" t="s">
        <v>261</v>
      </c>
      <c r="D163" s="89" t="s">
        <v>262</v>
      </c>
      <c r="E163" s="90" t="s">
        <v>76</v>
      </c>
      <c r="F163" s="90" t="s">
        <v>194</v>
      </c>
      <c r="G163" s="132">
        <v>13804786609</v>
      </c>
      <c r="H163" s="93">
        <v>100</v>
      </c>
      <c r="L163" s="122" t="str">
        <f t="shared" si="9"/>
        <v>152801********854X71</v>
      </c>
      <c r="M163" s="122" t="str">
        <f t="shared" si="10"/>
        <v>138****6609</v>
      </c>
    </row>
    <row r="164" customHeight="1" spans="1:13">
      <c r="A164" s="92">
        <f t="shared" si="11"/>
        <v>155</v>
      </c>
      <c r="B164" s="90" t="s">
        <v>23</v>
      </c>
      <c r="C164" s="114" t="s">
        <v>263</v>
      </c>
      <c r="D164" s="89" t="s">
        <v>264</v>
      </c>
      <c r="E164" s="90" t="s">
        <v>15</v>
      </c>
      <c r="F164" s="90" t="s">
        <v>194</v>
      </c>
      <c r="G164" s="90">
        <v>15334998333</v>
      </c>
      <c r="H164" s="93">
        <v>100</v>
      </c>
      <c r="L164" s="122" t="str">
        <f t="shared" si="9"/>
        <v>152801********001062</v>
      </c>
      <c r="M164" s="122" t="str">
        <f t="shared" si="10"/>
        <v>153****8333</v>
      </c>
    </row>
    <row r="165" customHeight="1" spans="1:13">
      <c r="A165" s="92">
        <f t="shared" si="11"/>
        <v>156</v>
      </c>
      <c r="B165" s="90"/>
      <c r="C165" s="114" t="s">
        <v>229</v>
      </c>
      <c r="D165" s="205" t="s">
        <v>230</v>
      </c>
      <c r="E165" s="51" t="s">
        <v>12</v>
      </c>
      <c r="F165" s="51" t="s">
        <v>194</v>
      </c>
      <c r="G165" s="51">
        <v>15147854108</v>
      </c>
      <c r="H165" s="93">
        <v>100</v>
      </c>
      <c r="L165" s="122" t="str">
        <f t="shared" si="9"/>
        <v>152801********301342</v>
      </c>
      <c r="M165" s="122" t="str">
        <f t="shared" si="10"/>
        <v>151****4108</v>
      </c>
    </row>
    <row r="166" customHeight="1" spans="1:13">
      <c r="A166" s="92">
        <f t="shared" si="11"/>
        <v>157</v>
      </c>
      <c r="B166" s="90" t="s">
        <v>23</v>
      </c>
      <c r="C166" s="114" t="s">
        <v>267</v>
      </c>
      <c r="D166" s="89" t="s">
        <v>268</v>
      </c>
      <c r="E166" s="90" t="s">
        <v>22</v>
      </c>
      <c r="F166" s="90" t="s">
        <v>194</v>
      </c>
      <c r="G166" s="90">
        <v>13019588508</v>
      </c>
      <c r="H166" s="93">
        <v>100</v>
      </c>
      <c r="L166" s="122" t="str">
        <f t="shared" si="9"/>
        <v>152801********002052</v>
      </c>
      <c r="M166" s="122" t="str">
        <f t="shared" si="10"/>
        <v>130****8508</v>
      </c>
    </row>
    <row r="167" customHeight="1" spans="1:13">
      <c r="A167" s="92">
        <f t="shared" si="11"/>
        <v>158</v>
      </c>
      <c r="B167" s="90" t="s">
        <v>23</v>
      </c>
      <c r="C167" s="114" t="s">
        <v>621</v>
      </c>
      <c r="D167" s="52" t="s">
        <v>622</v>
      </c>
      <c r="E167" s="51" t="s">
        <v>69</v>
      </c>
      <c r="F167" s="51" t="s">
        <v>194</v>
      </c>
      <c r="G167" s="51">
        <v>13088478065</v>
      </c>
      <c r="H167" s="93">
        <v>100</v>
      </c>
      <c r="L167" s="122" t="str">
        <f t="shared" si="9"/>
        <v>152801********004422</v>
      </c>
      <c r="M167" s="122" t="str">
        <f t="shared" si="10"/>
        <v>130****8065</v>
      </c>
    </row>
    <row r="168" customHeight="1" spans="1:13">
      <c r="A168" s="92">
        <f t="shared" si="11"/>
        <v>159</v>
      </c>
      <c r="B168" s="90" t="s">
        <v>23</v>
      </c>
      <c r="C168" s="114" t="s">
        <v>623</v>
      </c>
      <c r="D168" s="52" t="s">
        <v>624</v>
      </c>
      <c r="E168" s="51" t="s">
        <v>12</v>
      </c>
      <c r="F168" s="51" t="s">
        <v>194</v>
      </c>
      <c r="G168" s="51">
        <v>18847828268</v>
      </c>
      <c r="H168" s="93">
        <v>100</v>
      </c>
      <c r="L168" s="122" t="str">
        <f t="shared" si="9"/>
        <v>152823********372342</v>
      </c>
      <c r="M168" s="122" t="str">
        <f t="shared" si="10"/>
        <v>188****8268</v>
      </c>
    </row>
    <row r="169" s="2" customFormat="1" customHeight="1" spans="1:13">
      <c r="A169" s="92">
        <f t="shared" si="11"/>
        <v>160</v>
      </c>
      <c r="B169" s="51"/>
      <c r="C169" s="114" t="s">
        <v>625</v>
      </c>
      <c r="D169" s="52" t="s">
        <v>626</v>
      </c>
      <c r="E169" s="51" t="s">
        <v>18</v>
      </c>
      <c r="F169" s="51" t="s">
        <v>194</v>
      </c>
      <c r="G169" s="52" t="s">
        <v>627</v>
      </c>
      <c r="H169" s="93">
        <v>100</v>
      </c>
      <c r="I169" s="124">
        <v>20170109</v>
      </c>
      <c r="J169" s="124" t="s">
        <v>522</v>
      </c>
      <c r="K169" s="125">
        <v>19.1</v>
      </c>
      <c r="L169" s="122" t="str">
        <f t="shared" si="9"/>
        <v>152801********061611</v>
      </c>
      <c r="M169" s="122" t="str">
        <f t="shared" si="10"/>
        <v>135****3308</v>
      </c>
    </row>
    <row r="170" s="2" customFormat="1" customHeight="1" spans="1:13">
      <c r="A170" s="92">
        <f t="shared" si="11"/>
        <v>161</v>
      </c>
      <c r="B170" s="51" t="s">
        <v>272</v>
      </c>
      <c r="C170" s="114" t="s">
        <v>273</v>
      </c>
      <c r="D170" s="52" t="s">
        <v>274</v>
      </c>
      <c r="E170" s="51" t="s">
        <v>69</v>
      </c>
      <c r="F170" s="51" t="s">
        <v>194</v>
      </c>
      <c r="G170" s="52" t="s">
        <v>275</v>
      </c>
      <c r="H170" s="93">
        <v>100</v>
      </c>
      <c r="I170" s="124">
        <v>20090825</v>
      </c>
      <c r="J170" s="124" t="s">
        <v>318</v>
      </c>
      <c r="K170" s="125">
        <v>19.1</v>
      </c>
      <c r="L170" s="122" t="str">
        <f t="shared" si="9"/>
        <v>152801********872721</v>
      </c>
      <c r="M170" s="122" t="str">
        <f t="shared" si="10"/>
        <v>139****0531</v>
      </c>
    </row>
    <row r="171" s="2" customFormat="1" customHeight="1" spans="1:13">
      <c r="A171" s="92">
        <f t="shared" si="11"/>
        <v>162</v>
      </c>
      <c r="B171" s="51"/>
      <c r="C171" s="114" t="s">
        <v>628</v>
      </c>
      <c r="D171" s="52" t="s">
        <v>629</v>
      </c>
      <c r="E171" s="51" t="s">
        <v>15</v>
      </c>
      <c r="F171" s="51" t="s">
        <v>194</v>
      </c>
      <c r="G171" s="52" t="s">
        <v>630</v>
      </c>
      <c r="H171" s="93">
        <v>100</v>
      </c>
      <c r="I171" s="124">
        <v>20101210</v>
      </c>
      <c r="J171" s="124" t="s">
        <v>522</v>
      </c>
      <c r="K171" s="125">
        <v>19.1</v>
      </c>
      <c r="L171" s="122" t="str">
        <f t="shared" si="9"/>
        <v>152801********031162</v>
      </c>
      <c r="M171" s="122" t="str">
        <f t="shared" si="10"/>
        <v>221****</v>
      </c>
    </row>
    <row r="172" s="73" customFormat="1" customHeight="1" spans="1:13">
      <c r="A172" s="92">
        <f t="shared" si="11"/>
        <v>163</v>
      </c>
      <c r="B172" s="113"/>
      <c r="C172" s="114" t="s">
        <v>257</v>
      </c>
      <c r="D172" s="115" t="s">
        <v>258</v>
      </c>
      <c r="E172" s="114" t="s">
        <v>22</v>
      </c>
      <c r="F172" s="130" t="s">
        <v>194</v>
      </c>
      <c r="G172" s="130">
        <v>15647815417</v>
      </c>
      <c r="H172" s="93">
        <v>100</v>
      </c>
      <c r="L172" s="122" t="str">
        <f t="shared" si="9"/>
        <v>152801********033452</v>
      </c>
      <c r="M172" s="122" t="str">
        <f t="shared" si="10"/>
        <v>156****5417</v>
      </c>
    </row>
    <row r="173" s="64" customFormat="1" customHeight="1" spans="1:13">
      <c r="A173" s="92">
        <f t="shared" si="11"/>
        <v>164</v>
      </c>
      <c r="B173" s="98"/>
      <c r="C173" s="51" t="s">
        <v>631</v>
      </c>
      <c r="D173" s="52" t="s">
        <v>632</v>
      </c>
      <c r="E173" s="51" t="s">
        <v>15</v>
      </c>
      <c r="F173" s="51" t="s">
        <v>194</v>
      </c>
      <c r="G173" s="52" t="s">
        <v>633</v>
      </c>
      <c r="H173" s="97">
        <v>100</v>
      </c>
      <c r="L173" s="122" t="str">
        <f t="shared" si="9"/>
        <v>152801********812X62</v>
      </c>
      <c r="M173" s="122" t="str">
        <f t="shared" si="10"/>
        <v>130****7652</v>
      </c>
    </row>
    <row r="174" s="1" customFormat="1" ht="21" customHeight="1" spans="1:13">
      <c r="A174" s="92">
        <f t="shared" si="11"/>
        <v>165</v>
      </c>
      <c r="B174" s="49"/>
      <c r="C174" s="52" t="s">
        <v>634</v>
      </c>
      <c r="D174" s="14" t="s">
        <v>635</v>
      </c>
      <c r="E174" s="45" t="s">
        <v>40</v>
      </c>
      <c r="F174" s="48" t="s">
        <v>194</v>
      </c>
      <c r="G174" s="48" t="s">
        <v>636</v>
      </c>
      <c r="H174" s="97">
        <v>100</v>
      </c>
      <c r="I174" s="4"/>
      <c r="J174" s="4"/>
      <c r="K174" s="4"/>
      <c r="L174" s="122" t="str">
        <f t="shared" si="9"/>
        <v>152801********121X72</v>
      </c>
      <c r="M174" s="122" t="str">
        <f t="shared" si="10"/>
        <v>156****8699</v>
      </c>
    </row>
    <row r="175" s="1" customFormat="1" ht="21" customHeight="1" spans="1:13">
      <c r="A175" s="92">
        <f t="shared" si="11"/>
        <v>166</v>
      </c>
      <c r="B175" s="49"/>
      <c r="C175" s="52" t="s">
        <v>637</v>
      </c>
      <c r="D175" s="14" t="s">
        <v>638</v>
      </c>
      <c r="E175" s="45" t="s">
        <v>12</v>
      </c>
      <c r="F175" s="48" t="s">
        <v>639</v>
      </c>
      <c r="G175" s="48" t="s">
        <v>640</v>
      </c>
      <c r="H175" s="97">
        <v>100</v>
      </c>
      <c r="I175" s="4"/>
      <c r="J175" s="4"/>
      <c r="K175" s="4"/>
      <c r="L175" s="122" t="str">
        <f t="shared" si="9"/>
        <v>152823********051242</v>
      </c>
      <c r="M175" s="122" t="str">
        <f t="shared" si="10"/>
        <v>130****8387</v>
      </c>
    </row>
    <row r="176" s="64" customFormat="1" customHeight="1" spans="1:13">
      <c r="A176" s="92">
        <f t="shared" si="11"/>
        <v>167</v>
      </c>
      <c r="B176" s="98"/>
      <c r="C176" s="51" t="s">
        <v>201</v>
      </c>
      <c r="D176" s="52" t="s">
        <v>202</v>
      </c>
      <c r="E176" s="51" t="s">
        <v>69</v>
      </c>
      <c r="F176" s="51" t="s">
        <v>203</v>
      </c>
      <c r="G176" s="52" t="s">
        <v>204</v>
      </c>
      <c r="H176" s="97">
        <v>100</v>
      </c>
      <c r="L176" s="122" t="str">
        <f t="shared" si="9"/>
        <v>152801********033522</v>
      </c>
      <c r="M176" s="122" t="str">
        <f t="shared" si="10"/>
        <v>137****3926</v>
      </c>
    </row>
    <row r="177" s="64" customFormat="1" customHeight="1" spans="1:13">
      <c r="A177" s="92">
        <f t="shared" si="11"/>
        <v>168</v>
      </c>
      <c r="B177" s="98"/>
      <c r="C177" s="51" t="s">
        <v>641</v>
      </c>
      <c r="D177" s="52" t="s">
        <v>642</v>
      </c>
      <c r="E177" s="51" t="s">
        <v>22</v>
      </c>
      <c r="F177" s="51" t="s">
        <v>643</v>
      </c>
      <c r="G177" s="52" t="s">
        <v>644</v>
      </c>
      <c r="H177" s="97">
        <v>100</v>
      </c>
      <c r="L177" s="122" t="str">
        <f t="shared" si="9"/>
        <v>152801********031X52</v>
      </c>
      <c r="M177" s="122" t="str">
        <f t="shared" si="10"/>
        <v>130****2621</v>
      </c>
    </row>
    <row r="178" s="64" customFormat="1" customHeight="1" spans="1:13">
      <c r="A178" s="92">
        <f t="shared" si="11"/>
        <v>169</v>
      </c>
      <c r="B178" s="98"/>
      <c r="C178" s="51" t="s">
        <v>645</v>
      </c>
      <c r="D178" s="52" t="s">
        <v>646</v>
      </c>
      <c r="E178" s="14" t="s">
        <v>12</v>
      </c>
      <c r="F178" s="51" t="s">
        <v>647</v>
      </c>
      <c r="G178" s="52" t="s">
        <v>648</v>
      </c>
      <c r="H178" s="97">
        <v>100</v>
      </c>
      <c r="L178" s="122" t="str">
        <f t="shared" si="9"/>
        <v>152801********091242</v>
      </c>
      <c r="M178" s="122" t="str">
        <f t="shared" si="10"/>
        <v>150****2200</v>
      </c>
    </row>
    <row r="179" s="64" customFormat="1" customHeight="1" spans="1:13">
      <c r="A179" s="92">
        <f t="shared" si="11"/>
        <v>170</v>
      </c>
      <c r="B179" s="98"/>
      <c r="C179" s="51" t="s">
        <v>649</v>
      </c>
      <c r="D179" s="52" t="s">
        <v>650</v>
      </c>
      <c r="E179" s="14" t="s">
        <v>69</v>
      </c>
      <c r="F179" s="51" t="s">
        <v>651</v>
      </c>
      <c r="G179" s="52" t="s">
        <v>652</v>
      </c>
      <c r="H179" s="97">
        <v>100</v>
      </c>
      <c r="L179" s="122" t="str">
        <f t="shared" si="9"/>
        <v>152801********031922</v>
      </c>
      <c r="M179" s="122" t="str">
        <f t="shared" si="10"/>
        <v>133****8886</v>
      </c>
    </row>
    <row r="180" s="64" customFormat="1" customHeight="1" spans="1:13">
      <c r="A180" s="92">
        <f t="shared" si="11"/>
        <v>171</v>
      </c>
      <c r="B180" s="98"/>
      <c r="C180" s="51" t="s">
        <v>653</v>
      </c>
      <c r="D180" s="52" t="s">
        <v>654</v>
      </c>
      <c r="E180" s="14" t="s">
        <v>69</v>
      </c>
      <c r="F180" s="51" t="s">
        <v>655</v>
      </c>
      <c r="G180" s="52" t="s">
        <v>656</v>
      </c>
      <c r="H180" s="97">
        <v>100</v>
      </c>
      <c r="L180" s="122" t="str">
        <f t="shared" si="9"/>
        <v>152801********031022</v>
      </c>
      <c r="M180" s="122" t="str">
        <f t="shared" si="10"/>
        <v>189****0016</v>
      </c>
    </row>
    <row r="181" s="64" customFormat="1" customHeight="1" spans="1:13">
      <c r="A181" s="92">
        <f t="shared" si="11"/>
        <v>172</v>
      </c>
      <c r="B181" s="98"/>
      <c r="C181" s="45" t="s">
        <v>657</v>
      </c>
      <c r="D181" s="98" t="s">
        <v>658</v>
      </c>
      <c r="E181" s="50" t="s">
        <v>12</v>
      </c>
      <c r="F181" s="51" t="s">
        <v>659</v>
      </c>
      <c r="G181" s="52" t="s">
        <v>660</v>
      </c>
      <c r="H181" s="97">
        <v>100</v>
      </c>
      <c r="L181" s="122" t="str">
        <f t="shared" si="9"/>
        <v>152801********031742</v>
      </c>
      <c r="M181" s="122" t="str">
        <f t="shared" si="10"/>
        <v>182****8034</v>
      </c>
    </row>
    <row r="182" s="1" customFormat="1" customHeight="1" spans="1:13">
      <c r="A182" s="92">
        <f t="shared" si="11"/>
        <v>173</v>
      </c>
      <c r="B182" s="49"/>
      <c r="C182" s="51" t="s">
        <v>282</v>
      </c>
      <c r="D182" s="44" t="s">
        <v>283</v>
      </c>
      <c r="E182" s="51" t="s">
        <v>12</v>
      </c>
      <c r="F182" s="51" t="s">
        <v>290</v>
      </c>
      <c r="G182" s="48" t="s">
        <v>285</v>
      </c>
      <c r="H182" s="97">
        <v>100</v>
      </c>
      <c r="I182" s="4"/>
      <c r="J182" s="4"/>
      <c r="K182" s="4"/>
      <c r="L182" s="122" t="str">
        <f t="shared" si="9"/>
        <v>152801********039442</v>
      </c>
      <c r="M182" s="122" t="str">
        <f t="shared" si="10"/>
        <v>150****8058</v>
      </c>
    </row>
    <row r="183" s="74" customFormat="1" customHeight="1" spans="1:13">
      <c r="A183" s="92">
        <f t="shared" si="11"/>
        <v>174</v>
      </c>
      <c r="B183" s="116"/>
      <c r="C183" s="116" t="s">
        <v>205</v>
      </c>
      <c r="D183" s="116" t="s">
        <v>206</v>
      </c>
      <c r="E183" s="116" t="s">
        <v>15</v>
      </c>
      <c r="F183" s="116" t="s">
        <v>661</v>
      </c>
      <c r="G183" s="116" t="s">
        <v>662</v>
      </c>
      <c r="H183" s="133">
        <v>100</v>
      </c>
      <c r="L183" s="122" t="str">
        <f t="shared" si="9"/>
        <v>152801********032162</v>
      </c>
      <c r="M183" s="122" t="str">
        <f t="shared" si="10"/>
        <v>155****1712</v>
      </c>
    </row>
    <row r="184" s="4" customFormat="1" customHeight="1" spans="1:13">
      <c r="A184" s="92">
        <f t="shared" si="11"/>
        <v>175</v>
      </c>
      <c r="B184" s="99"/>
      <c r="C184" s="45" t="s">
        <v>663</v>
      </c>
      <c r="D184" s="45" t="s">
        <v>664</v>
      </c>
      <c r="E184" s="45" t="s">
        <v>22</v>
      </c>
      <c r="F184" s="45" t="s">
        <v>665</v>
      </c>
      <c r="G184" s="14" t="s">
        <v>666</v>
      </c>
      <c r="H184" s="97">
        <v>100</v>
      </c>
      <c r="L184" s="122" t="str">
        <f t="shared" si="9"/>
        <v>150802********033952</v>
      </c>
      <c r="M184" s="122" t="str">
        <f t="shared" si="10"/>
        <v>131****8976</v>
      </c>
    </row>
    <row r="185" s="1" customFormat="1" customHeight="1" spans="1:13">
      <c r="A185" s="92">
        <f t="shared" si="11"/>
        <v>176</v>
      </c>
      <c r="B185" s="49"/>
      <c r="C185" s="44" t="s">
        <v>667</v>
      </c>
      <c r="D185" s="44" t="s">
        <v>668</v>
      </c>
      <c r="E185" s="44" t="s">
        <v>18</v>
      </c>
      <c r="F185" s="44" t="s">
        <v>194</v>
      </c>
      <c r="G185" s="44">
        <v>13514786487</v>
      </c>
      <c r="H185" s="97">
        <v>100</v>
      </c>
      <c r="I185" s="4"/>
      <c r="J185" s="4"/>
      <c r="K185" s="4"/>
      <c r="L185" s="122" t="str">
        <f t="shared" si="9"/>
        <v>152801********092X12</v>
      </c>
      <c r="M185" s="122" t="str">
        <f t="shared" si="10"/>
        <v>135****6487</v>
      </c>
    </row>
    <row r="186" s="4" customFormat="1" customHeight="1" spans="1:13">
      <c r="A186" s="92">
        <f t="shared" si="11"/>
        <v>177</v>
      </c>
      <c r="B186" s="44"/>
      <c r="C186" s="45" t="s">
        <v>288</v>
      </c>
      <c r="D186" s="45" t="s">
        <v>669</v>
      </c>
      <c r="E186" s="45" t="s">
        <v>22</v>
      </c>
      <c r="F186" s="45" t="s">
        <v>290</v>
      </c>
      <c r="G186" s="45" t="s">
        <v>670</v>
      </c>
      <c r="H186" s="97">
        <v>100</v>
      </c>
      <c r="L186" s="122" t="str">
        <f t="shared" si="9"/>
        <v>152801********184452</v>
      </c>
      <c r="M186" s="122" t="str">
        <f t="shared" si="10"/>
        <v>139****5273</v>
      </c>
    </row>
    <row r="187" s="4" customFormat="1" customHeight="1" spans="1:13">
      <c r="A187" s="92">
        <f t="shared" si="11"/>
        <v>178</v>
      </c>
      <c r="B187" s="44"/>
      <c r="C187" s="45" t="s">
        <v>671</v>
      </c>
      <c r="D187" s="45" t="s">
        <v>672</v>
      </c>
      <c r="E187" s="45" t="s">
        <v>40</v>
      </c>
      <c r="F187" s="45" t="s">
        <v>673</v>
      </c>
      <c r="G187" s="45" t="s">
        <v>674</v>
      </c>
      <c r="H187" s="97">
        <v>100</v>
      </c>
      <c r="L187" s="122" t="str">
        <f t="shared" si="9"/>
        <v>152801********091472</v>
      </c>
      <c r="M187" s="122" t="str">
        <f t="shared" si="10"/>
        <v>137****3391</v>
      </c>
    </row>
    <row r="188" s="4" customFormat="1" customHeight="1" spans="1:13">
      <c r="A188" s="92">
        <f t="shared" si="11"/>
        <v>179</v>
      </c>
      <c r="B188" s="100"/>
      <c r="C188" s="45" t="s">
        <v>675</v>
      </c>
      <c r="D188" s="213" t="s">
        <v>676</v>
      </c>
      <c r="E188" s="45" t="s">
        <v>12</v>
      </c>
      <c r="F188" s="45" t="s">
        <v>677</v>
      </c>
      <c r="G188" s="51" t="s">
        <v>678</v>
      </c>
      <c r="H188" s="93">
        <v>100</v>
      </c>
      <c r="L188" s="122" t="str">
        <f t="shared" si="9"/>
        <v>152801********091142</v>
      </c>
      <c r="M188" s="122" t="str">
        <f t="shared" si="10"/>
        <v>187****8274</v>
      </c>
    </row>
    <row r="189" s="35" customFormat="1" customHeight="1" spans="1:13">
      <c r="A189" s="92">
        <f t="shared" si="11"/>
        <v>180</v>
      </c>
      <c r="B189" s="44"/>
      <c r="C189" s="50" t="s">
        <v>679</v>
      </c>
      <c r="D189" s="215" t="s">
        <v>680</v>
      </c>
      <c r="E189" s="50" t="s">
        <v>18</v>
      </c>
      <c r="F189" s="50" t="s">
        <v>194</v>
      </c>
      <c r="G189" s="57" t="s">
        <v>681</v>
      </c>
      <c r="H189" s="93">
        <v>100</v>
      </c>
      <c r="L189" s="122" t="str">
        <f t="shared" si="9"/>
        <v>152801********031612</v>
      </c>
      <c r="M189" s="122" t="str">
        <f t="shared" si="10"/>
        <v>158****7888</v>
      </c>
    </row>
    <row r="190" s="35" customFormat="1" customHeight="1" spans="1:13">
      <c r="A190" s="92">
        <f t="shared" si="11"/>
        <v>181</v>
      </c>
      <c r="B190" s="44"/>
      <c r="C190" s="50" t="s">
        <v>682</v>
      </c>
      <c r="D190" s="215" t="s">
        <v>683</v>
      </c>
      <c r="E190" s="50" t="s">
        <v>12</v>
      </c>
      <c r="F190" s="50" t="s">
        <v>194</v>
      </c>
      <c r="G190" s="57" t="s">
        <v>684</v>
      </c>
      <c r="H190" s="93">
        <v>100</v>
      </c>
      <c r="L190" s="122" t="str">
        <f t="shared" si="9"/>
        <v>152801********034241</v>
      </c>
      <c r="M190" s="122" t="str">
        <f t="shared" si="10"/>
        <v>150****9986</v>
      </c>
    </row>
    <row r="191" s="35" customFormat="1" customHeight="1" spans="1:13">
      <c r="A191" s="92">
        <f t="shared" si="11"/>
        <v>182</v>
      </c>
      <c r="B191" s="44"/>
      <c r="C191" s="50" t="s">
        <v>216</v>
      </c>
      <c r="D191" s="57" t="s">
        <v>217</v>
      </c>
      <c r="E191" s="50" t="s">
        <v>12</v>
      </c>
      <c r="F191" s="50" t="s">
        <v>194</v>
      </c>
      <c r="G191" s="57" t="s">
        <v>685</v>
      </c>
      <c r="H191" s="93">
        <v>100</v>
      </c>
      <c r="L191" s="122" t="str">
        <f t="shared" si="9"/>
        <v>152801********031942</v>
      </c>
      <c r="M191" s="122" t="str">
        <f t="shared" si="10"/>
        <v>132****6911</v>
      </c>
    </row>
    <row r="192" s="74" customFormat="1" customHeight="1" spans="1:13">
      <c r="A192" s="92">
        <f t="shared" si="11"/>
        <v>183</v>
      </c>
      <c r="B192" s="116"/>
      <c r="C192" s="134" t="s">
        <v>686</v>
      </c>
      <c r="D192" s="219" t="s">
        <v>687</v>
      </c>
      <c r="E192" s="134" t="s">
        <v>12</v>
      </c>
      <c r="F192" s="134" t="s">
        <v>688</v>
      </c>
      <c r="G192" s="135" t="s">
        <v>689</v>
      </c>
      <c r="H192" s="133">
        <v>100</v>
      </c>
      <c r="L192" s="122" t="str">
        <f t="shared" si="9"/>
        <v>152801********031142</v>
      </c>
      <c r="M192" s="122" t="str">
        <f t="shared" si="10"/>
        <v>186****6876</v>
      </c>
    </row>
    <row r="193" s="71" customFormat="1" ht="27" customHeight="1" spans="1:13">
      <c r="A193" s="92">
        <f t="shared" si="11"/>
        <v>184</v>
      </c>
      <c r="B193" s="51"/>
      <c r="C193" s="51" t="s">
        <v>690</v>
      </c>
      <c r="D193" s="52" t="s">
        <v>691</v>
      </c>
      <c r="E193" s="51" t="s">
        <v>12</v>
      </c>
      <c r="F193" s="51" t="s">
        <v>692</v>
      </c>
      <c r="G193" s="52" t="s">
        <v>693</v>
      </c>
      <c r="H193" s="133">
        <v>100</v>
      </c>
      <c r="L193" s="122" t="str">
        <f t="shared" si="9"/>
        <v>152801********121142</v>
      </c>
      <c r="M193" s="122" t="str">
        <f t="shared" si="10"/>
        <v>186****6134</v>
      </c>
    </row>
    <row r="194" s="75" customFormat="1" customHeight="1" spans="1:16377">
      <c r="A194" s="92">
        <f t="shared" si="11"/>
        <v>185</v>
      </c>
      <c r="B194" s="51"/>
      <c r="C194" s="51" t="s">
        <v>694</v>
      </c>
      <c r="D194" s="208" t="s">
        <v>695</v>
      </c>
      <c r="E194" s="51" t="s">
        <v>696</v>
      </c>
      <c r="F194" s="51" t="s">
        <v>697</v>
      </c>
      <c r="G194" s="51">
        <v>15047060652</v>
      </c>
      <c r="H194" s="137">
        <v>100</v>
      </c>
      <c r="I194" s="220" t="s">
        <v>698</v>
      </c>
      <c r="J194" s="221" t="s">
        <v>699</v>
      </c>
      <c r="L194" s="122" t="str">
        <f t="shared" si="9"/>
        <v>152801********031142</v>
      </c>
      <c r="M194" s="122" t="str">
        <f t="shared" si="10"/>
        <v>150****0652</v>
      </c>
      <c r="N194" s="153"/>
      <c r="O194" s="153"/>
      <c r="P194" s="153"/>
      <c r="Q194" s="153"/>
      <c r="R194" s="153"/>
      <c r="S194" s="153"/>
      <c r="T194" s="153"/>
      <c r="U194" s="153"/>
      <c r="V194" s="153"/>
      <c r="W194" s="153"/>
      <c r="X194" s="153"/>
      <c r="Y194" s="153"/>
      <c r="Z194" s="153"/>
      <c r="AA194" s="153"/>
      <c r="AB194" s="153"/>
      <c r="AC194" s="153"/>
      <c r="AD194" s="153"/>
      <c r="AE194" s="153"/>
      <c r="AF194" s="153"/>
      <c r="AG194" s="153"/>
      <c r="AH194" s="153"/>
      <c r="AI194" s="153"/>
      <c r="AJ194" s="153"/>
      <c r="AK194" s="153"/>
      <c r="AL194" s="153"/>
      <c r="AM194" s="153"/>
      <c r="AN194" s="153"/>
      <c r="AO194" s="153"/>
      <c r="AP194" s="153"/>
      <c r="AQ194" s="153"/>
      <c r="AR194" s="153"/>
      <c r="AS194" s="153"/>
      <c r="AT194" s="153"/>
      <c r="AU194" s="153"/>
      <c r="AV194" s="153"/>
      <c r="AW194" s="153"/>
      <c r="AX194" s="153"/>
      <c r="AY194" s="153"/>
      <c r="AZ194" s="153"/>
      <c r="BA194" s="153"/>
      <c r="BB194" s="153"/>
      <c r="BC194" s="153"/>
      <c r="BD194" s="153"/>
      <c r="BE194" s="153"/>
      <c r="BF194" s="153"/>
      <c r="BG194" s="153"/>
      <c r="BH194" s="153"/>
      <c r="BI194" s="153"/>
      <c r="BJ194" s="153"/>
      <c r="BK194" s="153"/>
      <c r="BL194" s="153"/>
      <c r="BM194" s="153"/>
      <c r="BN194" s="153"/>
      <c r="BO194" s="153"/>
      <c r="BP194" s="153"/>
      <c r="BQ194" s="153"/>
      <c r="BR194" s="153"/>
      <c r="BS194" s="153"/>
      <c r="BT194" s="153"/>
      <c r="BU194" s="153"/>
      <c r="BV194" s="153"/>
      <c r="BW194" s="153"/>
      <c r="BX194" s="153"/>
      <c r="BY194" s="153"/>
      <c r="BZ194" s="153"/>
      <c r="CA194" s="153"/>
      <c r="CB194" s="153"/>
      <c r="CC194" s="153"/>
      <c r="CD194" s="153"/>
      <c r="CE194" s="153"/>
      <c r="CF194" s="153"/>
      <c r="CG194" s="153"/>
      <c r="CH194" s="153"/>
      <c r="CI194" s="153"/>
      <c r="CJ194" s="153"/>
      <c r="CK194" s="153"/>
      <c r="CL194" s="153"/>
      <c r="CM194" s="153"/>
      <c r="CN194" s="153"/>
      <c r="CO194" s="153"/>
      <c r="CP194" s="153"/>
      <c r="CQ194" s="153"/>
      <c r="CR194" s="153"/>
      <c r="CS194" s="153"/>
      <c r="CT194" s="153"/>
      <c r="CU194" s="153"/>
      <c r="CV194" s="153"/>
      <c r="CW194" s="153"/>
      <c r="CX194" s="153"/>
      <c r="CY194" s="153"/>
      <c r="CZ194" s="153"/>
      <c r="DA194" s="153"/>
      <c r="DB194" s="153"/>
      <c r="DC194" s="153"/>
      <c r="DD194" s="153"/>
      <c r="DE194" s="153"/>
      <c r="DF194" s="153"/>
      <c r="DG194" s="153"/>
      <c r="DH194" s="153"/>
      <c r="DI194" s="153"/>
      <c r="DJ194" s="153"/>
      <c r="DK194" s="153"/>
      <c r="DL194" s="153"/>
      <c r="DM194" s="153"/>
      <c r="DN194" s="153"/>
      <c r="DO194" s="153"/>
      <c r="DP194" s="153"/>
      <c r="DQ194" s="153"/>
      <c r="DR194" s="153"/>
      <c r="DS194" s="153"/>
      <c r="DT194" s="153"/>
      <c r="DU194" s="153"/>
      <c r="DV194" s="153"/>
      <c r="DW194" s="153"/>
      <c r="DX194" s="153"/>
      <c r="DY194" s="153"/>
      <c r="DZ194" s="153"/>
      <c r="EA194" s="153"/>
      <c r="EB194" s="153"/>
      <c r="EC194" s="153"/>
      <c r="ED194" s="153"/>
      <c r="EE194" s="153"/>
      <c r="EF194" s="153"/>
      <c r="EG194" s="153"/>
      <c r="EH194" s="153"/>
      <c r="EI194" s="153"/>
      <c r="EJ194" s="153"/>
      <c r="EK194" s="153"/>
      <c r="EL194" s="153"/>
      <c r="EM194" s="153"/>
      <c r="EN194" s="153"/>
      <c r="EO194" s="153"/>
      <c r="EP194" s="153"/>
      <c r="EQ194" s="153"/>
      <c r="ER194" s="153"/>
      <c r="ES194" s="153"/>
      <c r="ET194" s="153"/>
      <c r="EU194" s="153"/>
      <c r="EV194" s="153"/>
      <c r="EW194" s="153"/>
      <c r="EX194" s="153"/>
      <c r="EY194" s="153"/>
      <c r="EZ194" s="153"/>
      <c r="FA194" s="153"/>
      <c r="FB194" s="153"/>
      <c r="FC194" s="153"/>
      <c r="FD194" s="153"/>
      <c r="FE194" s="153"/>
      <c r="FF194" s="153"/>
      <c r="FG194" s="153"/>
      <c r="FH194" s="153"/>
      <c r="FI194" s="153"/>
      <c r="FJ194" s="153"/>
      <c r="FK194" s="153"/>
      <c r="FL194" s="153"/>
      <c r="FM194" s="153"/>
      <c r="FN194" s="153"/>
      <c r="FO194" s="153"/>
      <c r="FP194" s="153"/>
      <c r="FQ194" s="153"/>
      <c r="FR194" s="153"/>
      <c r="FS194" s="153"/>
      <c r="FT194" s="153"/>
      <c r="FU194" s="153"/>
      <c r="FV194" s="153"/>
      <c r="FW194" s="153"/>
      <c r="FX194" s="153"/>
      <c r="FY194" s="153"/>
      <c r="FZ194" s="153"/>
      <c r="GA194" s="153"/>
      <c r="GB194" s="153"/>
      <c r="GC194" s="153"/>
      <c r="GD194" s="153"/>
      <c r="GE194" s="153"/>
      <c r="GF194" s="153"/>
      <c r="GG194" s="153"/>
      <c r="GH194" s="153"/>
      <c r="GI194" s="153"/>
      <c r="GJ194" s="153"/>
      <c r="GK194" s="153"/>
      <c r="GL194" s="153"/>
      <c r="GM194" s="153"/>
      <c r="GN194" s="153"/>
      <c r="GO194" s="153"/>
      <c r="GP194" s="153"/>
      <c r="GQ194" s="153"/>
      <c r="GR194" s="153"/>
      <c r="GS194" s="153"/>
      <c r="GT194" s="153"/>
      <c r="GU194" s="153"/>
      <c r="GV194" s="153"/>
      <c r="GW194" s="153"/>
      <c r="GX194" s="153"/>
      <c r="GY194" s="153"/>
      <c r="GZ194" s="153"/>
      <c r="HA194" s="153"/>
      <c r="HB194" s="153"/>
      <c r="HC194" s="153"/>
      <c r="HD194" s="153"/>
      <c r="HE194" s="153"/>
      <c r="HF194" s="153"/>
      <c r="HG194" s="153"/>
      <c r="HH194" s="153"/>
      <c r="HI194" s="153"/>
      <c r="HJ194" s="153"/>
      <c r="HK194" s="153"/>
      <c r="HL194" s="153"/>
      <c r="HM194" s="153"/>
      <c r="HN194" s="153"/>
      <c r="HO194" s="153"/>
      <c r="HP194" s="153"/>
      <c r="HQ194" s="153"/>
      <c r="HR194" s="153"/>
      <c r="HS194" s="153"/>
      <c r="HT194" s="153"/>
      <c r="HU194" s="153"/>
      <c r="HV194" s="153"/>
      <c r="HW194" s="153"/>
      <c r="HX194" s="153"/>
      <c r="HY194" s="153"/>
      <c r="HZ194" s="153"/>
      <c r="IA194" s="153"/>
      <c r="IB194" s="153"/>
      <c r="IC194" s="153"/>
      <c r="ID194" s="153"/>
      <c r="IE194" s="153"/>
      <c r="IF194" s="153"/>
      <c r="IG194" s="153"/>
      <c r="IH194" s="153"/>
      <c r="II194" s="153"/>
      <c r="IJ194" s="153"/>
      <c r="IK194" s="153"/>
      <c r="IL194" s="153"/>
      <c r="IM194" s="153"/>
      <c r="IN194" s="153"/>
      <c r="IO194" s="153"/>
      <c r="IP194" s="153"/>
      <c r="IQ194" s="153"/>
      <c r="IR194" s="153"/>
      <c r="IS194" s="153"/>
      <c r="IT194" s="153"/>
      <c r="IU194" s="153"/>
      <c r="IV194" s="153"/>
      <c r="IW194" s="153"/>
      <c r="IX194" s="153"/>
      <c r="IY194" s="153"/>
      <c r="IZ194" s="153"/>
      <c r="JA194" s="153"/>
      <c r="JB194" s="153"/>
      <c r="JC194" s="153"/>
      <c r="JD194" s="153"/>
      <c r="JE194" s="153"/>
      <c r="JF194" s="153"/>
      <c r="JG194" s="153"/>
      <c r="JH194" s="153"/>
      <c r="JI194" s="153"/>
      <c r="JJ194" s="153"/>
      <c r="JK194" s="153"/>
      <c r="JL194" s="153"/>
      <c r="JM194" s="153"/>
      <c r="JN194" s="153"/>
      <c r="JO194" s="153"/>
      <c r="JP194" s="153"/>
      <c r="JQ194" s="153"/>
      <c r="JR194" s="153"/>
      <c r="JS194" s="153"/>
      <c r="JT194" s="153"/>
      <c r="JU194" s="153"/>
      <c r="JV194" s="153"/>
      <c r="JW194" s="153"/>
      <c r="JX194" s="153"/>
      <c r="JY194" s="153"/>
      <c r="JZ194" s="153"/>
      <c r="KA194" s="153"/>
      <c r="KB194" s="153"/>
      <c r="KC194" s="153"/>
      <c r="KD194" s="153"/>
      <c r="KE194" s="153"/>
      <c r="KF194" s="153"/>
      <c r="KG194" s="153"/>
      <c r="KH194" s="153"/>
      <c r="KI194" s="153"/>
      <c r="KJ194" s="153"/>
      <c r="KK194" s="153"/>
      <c r="KL194" s="153"/>
      <c r="KM194" s="153"/>
      <c r="KN194" s="153"/>
      <c r="KO194" s="153"/>
      <c r="KP194" s="153"/>
      <c r="KQ194" s="153"/>
      <c r="KR194" s="153"/>
      <c r="KS194" s="153"/>
      <c r="KT194" s="153"/>
      <c r="KU194" s="153"/>
      <c r="KV194" s="153"/>
      <c r="KW194" s="153"/>
      <c r="KX194" s="153"/>
      <c r="KY194" s="153"/>
      <c r="KZ194" s="153"/>
      <c r="LA194" s="153"/>
      <c r="LB194" s="153"/>
      <c r="LC194" s="153"/>
      <c r="LD194" s="153"/>
      <c r="LE194" s="153"/>
      <c r="LF194" s="153"/>
      <c r="LG194" s="153"/>
      <c r="LH194" s="153"/>
      <c r="LI194" s="153"/>
      <c r="LJ194" s="153"/>
      <c r="LK194" s="153"/>
      <c r="LL194" s="153"/>
      <c r="LM194" s="153"/>
      <c r="LN194" s="153"/>
      <c r="LO194" s="153"/>
      <c r="LP194" s="153"/>
      <c r="LQ194" s="153"/>
      <c r="LR194" s="153"/>
      <c r="LS194" s="153"/>
      <c r="LT194" s="153"/>
      <c r="LU194" s="153"/>
      <c r="LV194" s="153"/>
      <c r="LW194" s="153"/>
      <c r="LX194" s="153"/>
      <c r="LY194" s="153"/>
      <c r="LZ194" s="153"/>
      <c r="MA194" s="153"/>
      <c r="MB194" s="153"/>
      <c r="MC194" s="153"/>
      <c r="MD194" s="153"/>
      <c r="ME194" s="153"/>
      <c r="MF194" s="153"/>
      <c r="MG194" s="153"/>
      <c r="MH194" s="153"/>
      <c r="MI194" s="153"/>
      <c r="MJ194" s="153"/>
      <c r="MK194" s="153"/>
      <c r="ML194" s="153"/>
      <c r="MM194" s="153"/>
      <c r="MN194" s="153"/>
      <c r="MO194" s="153"/>
      <c r="MP194" s="153"/>
      <c r="MQ194" s="153"/>
      <c r="MR194" s="153"/>
      <c r="MS194" s="153"/>
      <c r="MT194" s="153"/>
      <c r="MU194" s="153"/>
      <c r="MV194" s="153"/>
      <c r="MW194" s="153"/>
      <c r="MX194" s="153"/>
      <c r="MY194" s="153"/>
      <c r="MZ194" s="153"/>
      <c r="NA194" s="153"/>
      <c r="NB194" s="153"/>
      <c r="NC194" s="153"/>
      <c r="ND194" s="153"/>
      <c r="NE194" s="153"/>
      <c r="NF194" s="153"/>
      <c r="NG194" s="153"/>
      <c r="NH194" s="153"/>
      <c r="NI194" s="153"/>
      <c r="NJ194" s="153"/>
      <c r="NK194" s="153"/>
      <c r="NL194" s="153"/>
      <c r="NM194" s="153"/>
      <c r="NN194" s="153"/>
      <c r="NO194" s="153"/>
      <c r="NP194" s="153"/>
      <c r="NQ194" s="153"/>
      <c r="NR194" s="153"/>
      <c r="NS194" s="153"/>
      <c r="NT194" s="153"/>
      <c r="NU194" s="153"/>
      <c r="NV194" s="153"/>
      <c r="NW194" s="153"/>
      <c r="NX194" s="153"/>
      <c r="NY194" s="153"/>
      <c r="NZ194" s="153"/>
      <c r="OA194" s="153"/>
      <c r="OB194" s="153"/>
      <c r="OC194" s="153"/>
      <c r="OD194" s="153"/>
      <c r="OE194" s="153"/>
      <c r="OF194" s="153"/>
      <c r="OG194" s="153"/>
      <c r="OH194" s="153"/>
      <c r="OI194" s="153"/>
      <c r="OJ194" s="153"/>
      <c r="OK194" s="153"/>
      <c r="OL194" s="153"/>
      <c r="OM194" s="153"/>
      <c r="ON194" s="153"/>
      <c r="OO194" s="153"/>
      <c r="OP194" s="153"/>
      <c r="OQ194" s="153"/>
      <c r="OR194" s="153"/>
      <c r="OS194" s="153"/>
      <c r="OT194" s="153"/>
      <c r="OU194" s="153"/>
      <c r="OV194" s="153"/>
      <c r="OW194" s="153"/>
      <c r="OX194" s="153"/>
      <c r="OY194" s="153"/>
      <c r="OZ194" s="153"/>
      <c r="PA194" s="153"/>
      <c r="PB194" s="153"/>
      <c r="PC194" s="153"/>
      <c r="PD194" s="153"/>
      <c r="PE194" s="153"/>
      <c r="PF194" s="153"/>
      <c r="PG194" s="153"/>
      <c r="PH194" s="153"/>
      <c r="PI194" s="153"/>
      <c r="PJ194" s="153"/>
      <c r="PK194" s="153"/>
      <c r="PL194" s="153"/>
      <c r="PM194" s="153"/>
      <c r="PN194" s="153"/>
      <c r="PO194" s="153"/>
      <c r="PP194" s="153"/>
      <c r="PQ194" s="153"/>
      <c r="PR194" s="153"/>
      <c r="PS194" s="153"/>
      <c r="PT194" s="153"/>
      <c r="PU194" s="153"/>
      <c r="PV194" s="153"/>
      <c r="PW194" s="153"/>
      <c r="PX194" s="153"/>
      <c r="PY194" s="153"/>
      <c r="PZ194" s="153"/>
      <c r="QA194" s="153"/>
      <c r="QB194" s="153"/>
      <c r="QC194" s="153"/>
      <c r="QD194" s="153"/>
      <c r="QE194" s="153"/>
      <c r="QF194" s="153"/>
      <c r="QG194" s="153"/>
      <c r="QH194" s="153"/>
      <c r="QI194" s="153"/>
      <c r="QJ194" s="153"/>
      <c r="QK194" s="153"/>
      <c r="QL194" s="153"/>
      <c r="QM194" s="153"/>
      <c r="QN194" s="153"/>
      <c r="QO194" s="153"/>
      <c r="QP194" s="153"/>
      <c r="QQ194" s="153"/>
      <c r="QR194" s="153"/>
      <c r="QS194" s="153"/>
      <c r="QT194" s="153"/>
      <c r="QU194" s="153"/>
      <c r="QV194" s="153"/>
      <c r="QW194" s="153"/>
      <c r="QX194" s="153"/>
      <c r="QY194" s="153"/>
      <c r="QZ194" s="153"/>
      <c r="RA194" s="153"/>
      <c r="RB194" s="153"/>
      <c r="RC194" s="153"/>
      <c r="RD194" s="153"/>
      <c r="RE194" s="153"/>
      <c r="RF194" s="153"/>
      <c r="RG194" s="153"/>
      <c r="RH194" s="153"/>
      <c r="RI194" s="153"/>
      <c r="RJ194" s="153"/>
      <c r="RK194" s="153"/>
      <c r="RL194" s="153"/>
      <c r="RM194" s="153"/>
      <c r="RN194" s="153"/>
      <c r="RO194" s="153"/>
      <c r="RP194" s="153"/>
      <c r="RQ194" s="153"/>
      <c r="RR194" s="153"/>
      <c r="RS194" s="153"/>
      <c r="RT194" s="153"/>
      <c r="RU194" s="153"/>
      <c r="RV194" s="153"/>
      <c r="RW194" s="153"/>
      <c r="RX194" s="153"/>
      <c r="RY194" s="153"/>
      <c r="RZ194" s="153"/>
      <c r="SA194" s="153"/>
      <c r="SB194" s="153"/>
      <c r="SC194" s="153"/>
      <c r="SD194" s="153"/>
      <c r="SE194" s="153"/>
      <c r="SF194" s="153"/>
      <c r="SG194" s="153"/>
      <c r="SH194" s="153"/>
      <c r="SI194" s="153"/>
      <c r="SJ194" s="153"/>
      <c r="SK194" s="153"/>
      <c r="SL194" s="153"/>
      <c r="SM194" s="153"/>
      <c r="SN194" s="153"/>
      <c r="SO194" s="153"/>
      <c r="SP194" s="153"/>
      <c r="SQ194" s="153"/>
      <c r="SR194" s="153"/>
      <c r="SS194" s="153"/>
      <c r="ST194" s="153"/>
      <c r="SU194" s="153"/>
      <c r="SV194" s="153"/>
      <c r="SW194" s="153"/>
      <c r="SX194" s="153"/>
      <c r="SY194" s="153"/>
      <c r="SZ194" s="153"/>
      <c r="TA194" s="153"/>
      <c r="TB194" s="153"/>
      <c r="TC194" s="153"/>
      <c r="TD194" s="153"/>
      <c r="TE194" s="153"/>
      <c r="TF194" s="153"/>
      <c r="TG194" s="153"/>
      <c r="TH194" s="153"/>
      <c r="TI194" s="153"/>
      <c r="TJ194" s="153"/>
      <c r="TK194" s="153"/>
      <c r="TL194" s="153"/>
      <c r="TM194" s="153"/>
      <c r="TN194" s="153"/>
      <c r="TO194" s="153"/>
      <c r="TP194" s="153"/>
      <c r="TQ194" s="153"/>
      <c r="TR194" s="153"/>
      <c r="TS194" s="153"/>
      <c r="TT194" s="153"/>
      <c r="TU194" s="153"/>
      <c r="TV194" s="153"/>
      <c r="TW194" s="153"/>
      <c r="TX194" s="153"/>
      <c r="TY194" s="153"/>
      <c r="TZ194" s="153"/>
      <c r="UA194" s="153"/>
      <c r="UB194" s="153"/>
      <c r="UC194" s="153"/>
      <c r="UD194" s="153"/>
      <c r="UE194" s="153"/>
      <c r="UF194" s="153"/>
      <c r="UG194" s="153"/>
      <c r="UH194" s="153"/>
      <c r="UI194" s="153"/>
      <c r="UJ194" s="153"/>
      <c r="UK194" s="153"/>
      <c r="UL194" s="153"/>
      <c r="UM194" s="153"/>
      <c r="UN194" s="153"/>
      <c r="UO194" s="153"/>
      <c r="UP194" s="153"/>
      <c r="UQ194" s="153"/>
      <c r="UR194" s="153"/>
      <c r="US194" s="153"/>
      <c r="UT194" s="153"/>
      <c r="UU194" s="153"/>
      <c r="UV194" s="153"/>
      <c r="UW194" s="153"/>
      <c r="UX194" s="153"/>
      <c r="UY194" s="153"/>
      <c r="UZ194" s="153"/>
      <c r="VA194" s="153"/>
      <c r="VB194" s="153"/>
      <c r="VC194" s="153"/>
      <c r="VD194" s="153"/>
      <c r="VE194" s="153"/>
      <c r="VF194" s="153"/>
      <c r="VG194" s="153"/>
      <c r="VH194" s="153"/>
      <c r="VI194" s="153"/>
      <c r="VJ194" s="153"/>
      <c r="VK194" s="153"/>
      <c r="VL194" s="153"/>
      <c r="VM194" s="153"/>
      <c r="VN194" s="153"/>
      <c r="VO194" s="153"/>
      <c r="VP194" s="153"/>
      <c r="VQ194" s="153"/>
      <c r="VR194" s="153"/>
      <c r="VS194" s="153"/>
      <c r="VT194" s="153"/>
      <c r="VU194" s="153"/>
      <c r="VV194" s="153"/>
      <c r="VW194" s="153"/>
      <c r="VX194" s="153"/>
      <c r="VY194" s="153"/>
      <c r="VZ194" s="153"/>
      <c r="WA194" s="153"/>
      <c r="WB194" s="153"/>
      <c r="WC194" s="153"/>
      <c r="WD194" s="153"/>
      <c r="WE194" s="153"/>
      <c r="WF194" s="153"/>
      <c r="WG194" s="153"/>
      <c r="WH194" s="153"/>
      <c r="WI194" s="153"/>
      <c r="WJ194" s="153"/>
      <c r="WK194" s="153"/>
      <c r="WL194" s="153"/>
      <c r="WM194" s="153"/>
      <c r="WN194" s="153"/>
      <c r="WO194" s="153"/>
      <c r="WP194" s="153"/>
      <c r="WQ194" s="153"/>
      <c r="WR194" s="153"/>
      <c r="WS194" s="153"/>
      <c r="WT194" s="153"/>
      <c r="WU194" s="153"/>
      <c r="WV194" s="153"/>
      <c r="WW194" s="153"/>
      <c r="WX194" s="153"/>
      <c r="WY194" s="153"/>
      <c r="WZ194" s="153"/>
      <c r="XA194" s="153"/>
      <c r="XB194" s="153"/>
      <c r="XC194" s="153"/>
      <c r="XD194" s="153"/>
      <c r="XE194" s="153"/>
      <c r="XF194" s="153"/>
      <c r="XG194" s="153"/>
      <c r="XH194" s="153"/>
      <c r="XI194" s="153"/>
      <c r="XJ194" s="153"/>
      <c r="XK194" s="153"/>
      <c r="XL194" s="153"/>
      <c r="XM194" s="153"/>
      <c r="XN194" s="153"/>
      <c r="XO194" s="153"/>
      <c r="XP194" s="153"/>
      <c r="XQ194" s="153"/>
      <c r="XR194" s="153"/>
      <c r="XS194" s="153"/>
      <c r="XT194" s="153"/>
      <c r="XU194" s="153"/>
      <c r="XV194" s="153"/>
      <c r="XW194" s="153"/>
      <c r="XX194" s="153"/>
      <c r="XY194" s="153"/>
      <c r="XZ194" s="153"/>
      <c r="YA194" s="153"/>
      <c r="YB194" s="153"/>
      <c r="YC194" s="153"/>
      <c r="YD194" s="153"/>
      <c r="YE194" s="153"/>
      <c r="YF194" s="153"/>
      <c r="YG194" s="153"/>
      <c r="YH194" s="153"/>
      <c r="YI194" s="153"/>
      <c r="YJ194" s="153"/>
      <c r="YK194" s="153"/>
      <c r="YL194" s="153"/>
      <c r="YM194" s="153"/>
      <c r="YN194" s="153"/>
      <c r="YO194" s="153"/>
      <c r="YP194" s="153"/>
      <c r="YQ194" s="153"/>
      <c r="YR194" s="153"/>
      <c r="YS194" s="153"/>
      <c r="YT194" s="153"/>
      <c r="YU194" s="153"/>
      <c r="YV194" s="153"/>
      <c r="YW194" s="153"/>
      <c r="YX194" s="153"/>
      <c r="YY194" s="153"/>
      <c r="YZ194" s="153"/>
      <c r="ZA194" s="153"/>
      <c r="ZB194" s="153"/>
      <c r="ZC194" s="153"/>
      <c r="ZD194" s="153"/>
      <c r="ZE194" s="153"/>
      <c r="ZF194" s="153"/>
      <c r="ZG194" s="153"/>
      <c r="ZH194" s="153"/>
      <c r="ZI194" s="153"/>
      <c r="ZJ194" s="153"/>
      <c r="ZK194" s="153"/>
      <c r="ZL194" s="153"/>
      <c r="ZM194" s="153"/>
      <c r="ZN194" s="153"/>
      <c r="ZO194" s="153"/>
      <c r="ZP194" s="153"/>
      <c r="ZQ194" s="153"/>
      <c r="ZR194" s="153"/>
      <c r="ZS194" s="153"/>
      <c r="ZT194" s="153"/>
      <c r="ZU194" s="153"/>
      <c r="ZV194" s="153"/>
      <c r="ZW194" s="153"/>
      <c r="ZX194" s="153"/>
      <c r="ZY194" s="153"/>
      <c r="ZZ194" s="153"/>
      <c r="AAA194" s="153"/>
      <c r="AAB194" s="153"/>
      <c r="AAC194" s="153"/>
      <c r="AAD194" s="153"/>
      <c r="AAE194" s="153"/>
      <c r="AAF194" s="153"/>
      <c r="AAG194" s="153"/>
      <c r="AAH194" s="153"/>
      <c r="AAI194" s="153"/>
      <c r="AAJ194" s="153"/>
      <c r="AAK194" s="153"/>
      <c r="AAL194" s="153"/>
      <c r="AAM194" s="153"/>
      <c r="AAN194" s="153"/>
      <c r="AAO194" s="153"/>
      <c r="AAP194" s="153"/>
      <c r="AAQ194" s="153"/>
      <c r="AAR194" s="153"/>
      <c r="AAS194" s="153"/>
      <c r="AAT194" s="153"/>
      <c r="AAU194" s="153"/>
      <c r="AAV194" s="153"/>
      <c r="AAW194" s="153"/>
      <c r="AAX194" s="153"/>
      <c r="AAY194" s="153"/>
      <c r="AAZ194" s="153"/>
      <c r="ABA194" s="153"/>
      <c r="ABB194" s="153"/>
      <c r="ABC194" s="153"/>
      <c r="ABD194" s="153"/>
      <c r="ABE194" s="153"/>
      <c r="ABF194" s="153"/>
      <c r="ABG194" s="153"/>
      <c r="ABH194" s="153"/>
      <c r="ABI194" s="153"/>
      <c r="ABJ194" s="153"/>
      <c r="ABK194" s="153"/>
      <c r="ABL194" s="153"/>
      <c r="ABM194" s="153"/>
      <c r="ABN194" s="153"/>
      <c r="ABO194" s="153"/>
      <c r="ABP194" s="153"/>
      <c r="ABQ194" s="153"/>
      <c r="ABR194" s="153"/>
      <c r="ABS194" s="153"/>
      <c r="ABT194" s="153"/>
      <c r="ABU194" s="153"/>
      <c r="ABV194" s="153"/>
      <c r="ABW194" s="153"/>
      <c r="ABX194" s="153"/>
      <c r="ABY194" s="153"/>
      <c r="ABZ194" s="153"/>
      <c r="ACA194" s="153"/>
      <c r="ACB194" s="153"/>
      <c r="ACC194" s="153"/>
      <c r="ACD194" s="153"/>
      <c r="ACE194" s="153"/>
      <c r="ACF194" s="153"/>
      <c r="ACG194" s="153"/>
      <c r="ACH194" s="153"/>
      <c r="ACI194" s="153"/>
      <c r="ACJ194" s="153"/>
      <c r="ACK194" s="153"/>
      <c r="ACL194" s="153"/>
      <c r="ACM194" s="153"/>
      <c r="ACN194" s="153"/>
      <c r="ACO194" s="153"/>
      <c r="ACP194" s="153"/>
      <c r="ACQ194" s="153"/>
      <c r="ACR194" s="153"/>
      <c r="ACS194" s="153"/>
      <c r="ACT194" s="153"/>
      <c r="ACU194" s="153"/>
      <c r="ACV194" s="153"/>
      <c r="ACW194" s="153"/>
      <c r="ACX194" s="153"/>
      <c r="ACY194" s="153"/>
      <c r="ACZ194" s="153"/>
      <c r="ADA194" s="153"/>
      <c r="ADB194" s="153"/>
      <c r="ADC194" s="153"/>
      <c r="ADD194" s="153"/>
      <c r="ADE194" s="153"/>
      <c r="ADF194" s="153"/>
      <c r="ADG194" s="153"/>
      <c r="ADH194" s="153"/>
      <c r="ADI194" s="153"/>
      <c r="ADJ194" s="153"/>
      <c r="ADK194" s="153"/>
      <c r="ADL194" s="153"/>
      <c r="ADM194" s="153"/>
      <c r="ADN194" s="153"/>
      <c r="ADO194" s="153"/>
      <c r="ADP194" s="153"/>
      <c r="ADQ194" s="153"/>
      <c r="ADR194" s="153"/>
      <c r="ADS194" s="153"/>
      <c r="ADT194" s="153"/>
      <c r="ADU194" s="153"/>
      <c r="ADV194" s="153"/>
      <c r="ADW194" s="153"/>
      <c r="ADX194" s="153"/>
      <c r="ADY194" s="153"/>
      <c r="ADZ194" s="153"/>
      <c r="AEA194" s="153"/>
      <c r="AEB194" s="153"/>
      <c r="AEC194" s="153"/>
      <c r="AED194" s="153"/>
      <c r="AEE194" s="153"/>
      <c r="AEF194" s="153"/>
      <c r="AEG194" s="153"/>
      <c r="AEH194" s="153"/>
      <c r="AEI194" s="153"/>
      <c r="AEJ194" s="153"/>
      <c r="AEK194" s="153"/>
      <c r="AEL194" s="153"/>
      <c r="AEM194" s="153"/>
      <c r="AEN194" s="153"/>
      <c r="AEO194" s="153"/>
      <c r="AEP194" s="153"/>
      <c r="AEQ194" s="153"/>
      <c r="AER194" s="153"/>
      <c r="AES194" s="153"/>
      <c r="AET194" s="153"/>
      <c r="AEU194" s="153"/>
      <c r="AEV194" s="153"/>
      <c r="AEW194" s="153"/>
      <c r="AEX194" s="153"/>
      <c r="AEY194" s="153"/>
      <c r="AEZ194" s="153"/>
      <c r="AFA194" s="153"/>
      <c r="AFB194" s="153"/>
      <c r="AFC194" s="153"/>
      <c r="AFD194" s="153"/>
      <c r="AFE194" s="153"/>
      <c r="AFF194" s="153"/>
      <c r="AFG194" s="153"/>
      <c r="AFH194" s="153"/>
      <c r="AFI194" s="153"/>
      <c r="AFJ194" s="153"/>
      <c r="AFK194" s="153"/>
      <c r="AFL194" s="153"/>
      <c r="AFM194" s="153"/>
      <c r="AFN194" s="153"/>
      <c r="AFO194" s="153"/>
      <c r="AFP194" s="153"/>
      <c r="AFQ194" s="153"/>
      <c r="AFR194" s="153"/>
      <c r="AFS194" s="153"/>
      <c r="AFT194" s="153"/>
      <c r="AFU194" s="153"/>
      <c r="AFV194" s="153"/>
      <c r="AFW194" s="153"/>
      <c r="AFX194" s="153"/>
      <c r="AFY194" s="153"/>
      <c r="AFZ194" s="153"/>
      <c r="AGA194" s="153"/>
      <c r="AGB194" s="153"/>
      <c r="AGC194" s="153"/>
      <c r="AGD194" s="153"/>
      <c r="AGE194" s="153"/>
      <c r="AGF194" s="153"/>
      <c r="AGG194" s="153"/>
      <c r="AGH194" s="153"/>
      <c r="AGI194" s="153"/>
      <c r="AGJ194" s="153"/>
      <c r="AGK194" s="153"/>
      <c r="AGL194" s="153"/>
      <c r="AGM194" s="153"/>
      <c r="AGN194" s="153"/>
      <c r="AGO194" s="153"/>
      <c r="AGP194" s="153"/>
      <c r="AGQ194" s="153"/>
      <c r="AGR194" s="153"/>
      <c r="AGS194" s="153"/>
      <c r="AGT194" s="153"/>
      <c r="AGU194" s="153"/>
      <c r="AGV194" s="153"/>
      <c r="AGW194" s="153"/>
      <c r="AGX194" s="153"/>
      <c r="AGY194" s="153"/>
      <c r="AGZ194" s="153"/>
      <c r="AHA194" s="153"/>
      <c r="AHB194" s="153"/>
      <c r="AHC194" s="153"/>
      <c r="AHD194" s="153"/>
      <c r="AHE194" s="153"/>
      <c r="AHF194" s="153"/>
      <c r="AHG194" s="153"/>
      <c r="AHH194" s="153"/>
      <c r="AHI194" s="153"/>
      <c r="AHJ194" s="153"/>
      <c r="AHK194" s="153"/>
      <c r="AHL194" s="153"/>
      <c r="AHM194" s="153"/>
      <c r="AHN194" s="153"/>
      <c r="AHO194" s="153"/>
      <c r="AHP194" s="153"/>
      <c r="AHQ194" s="153"/>
      <c r="AHR194" s="153"/>
      <c r="AHS194" s="153"/>
      <c r="AHT194" s="153"/>
      <c r="AHU194" s="153"/>
      <c r="AHV194" s="153"/>
      <c r="AHW194" s="153"/>
      <c r="AHX194" s="153"/>
      <c r="AHY194" s="153"/>
      <c r="AHZ194" s="153"/>
      <c r="AIA194" s="153"/>
      <c r="AIB194" s="153"/>
      <c r="AIC194" s="153"/>
      <c r="AID194" s="153"/>
      <c r="AIE194" s="153"/>
      <c r="AIF194" s="153"/>
      <c r="AIG194" s="153"/>
      <c r="AIH194" s="153"/>
      <c r="AII194" s="153"/>
      <c r="AIJ194" s="153"/>
      <c r="AIK194" s="153"/>
      <c r="AIL194" s="153"/>
      <c r="AIM194" s="153"/>
      <c r="AIN194" s="153"/>
      <c r="AIO194" s="153"/>
      <c r="AIP194" s="153"/>
      <c r="AIQ194" s="153"/>
      <c r="AIR194" s="153"/>
      <c r="AIS194" s="153"/>
      <c r="AIT194" s="153"/>
      <c r="AIU194" s="153"/>
      <c r="AIV194" s="153"/>
      <c r="AIW194" s="153"/>
      <c r="AIX194" s="153"/>
      <c r="AIY194" s="153"/>
      <c r="AIZ194" s="153"/>
      <c r="AJA194" s="153"/>
      <c r="AJB194" s="153"/>
      <c r="AJC194" s="153"/>
      <c r="AJD194" s="153"/>
      <c r="AJE194" s="153"/>
      <c r="AJF194" s="153"/>
      <c r="AJG194" s="153"/>
      <c r="AJH194" s="153"/>
      <c r="AJI194" s="153"/>
      <c r="AJJ194" s="153"/>
      <c r="AJK194" s="153"/>
      <c r="AJL194" s="153"/>
      <c r="AJM194" s="153"/>
      <c r="AJN194" s="153"/>
      <c r="AJO194" s="153"/>
      <c r="AJP194" s="153"/>
      <c r="AJQ194" s="153"/>
      <c r="AJR194" s="153"/>
      <c r="AJS194" s="153"/>
      <c r="AJT194" s="153"/>
      <c r="AJU194" s="153"/>
      <c r="AJV194" s="153"/>
      <c r="AJW194" s="153"/>
      <c r="AJX194" s="153"/>
      <c r="AJY194" s="153"/>
      <c r="AJZ194" s="153"/>
      <c r="AKA194" s="153"/>
      <c r="AKB194" s="153"/>
      <c r="AKC194" s="153"/>
      <c r="AKD194" s="153"/>
      <c r="AKE194" s="153"/>
      <c r="AKF194" s="153"/>
      <c r="AKG194" s="153"/>
      <c r="AKH194" s="153"/>
      <c r="AKI194" s="153"/>
      <c r="AKJ194" s="153"/>
      <c r="AKK194" s="153"/>
      <c r="AKL194" s="153"/>
      <c r="AKM194" s="153"/>
      <c r="AKN194" s="153"/>
      <c r="AKO194" s="153"/>
      <c r="AKP194" s="153"/>
      <c r="AKQ194" s="153"/>
      <c r="AKR194" s="153"/>
      <c r="AKS194" s="153"/>
      <c r="AKT194" s="153"/>
      <c r="AKU194" s="153"/>
      <c r="AKV194" s="153"/>
      <c r="AKW194" s="153"/>
      <c r="AKX194" s="153"/>
      <c r="AKY194" s="153"/>
      <c r="AKZ194" s="153"/>
      <c r="ALA194" s="153"/>
      <c r="ALB194" s="153"/>
      <c r="ALC194" s="153"/>
      <c r="ALD194" s="153"/>
      <c r="ALE194" s="153"/>
      <c r="ALF194" s="153"/>
      <c r="ALG194" s="153"/>
      <c r="ALH194" s="153"/>
      <c r="ALI194" s="153"/>
      <c r="ALJ194" s="153"/>
      <c r="ALK194" s="153"/>
      <c r="ALL194" s="153"/>
      <c r="ALM194" s="153"/>
      <c r="ALN194" s="153"/>
      <c r="ALO194" s="153"/>
      <c r="ALP194" s="153"/>
      <c r="ALQ194" s="153"/>
      <c r="ALR194" s="153"/>
      <c r="ALS194" s="153"/>
      <c r="ALT194" s="153"/>
      <c r="ALU194" s="153"/>
      <c r="ALV194" s="153"/>
      <c r="ALW194" s="153"/>
      <c r="ALX194" s="153"/>
      <c r="ALY194" s="153"/>
      <c r="ALZ194" s="153"/>
      <c r="AMA194" s="153"/>
      <c r="AMB194" s="153"/>
      <c r="AMC194" s="153"/>
      <c r="AMD194" s="153"/>
      <c r="AME194" s="153"/>
      <c r="AMF194" s="153"/>
      <c r="AMG194" s="153"/>
      <c r="AMH194" s="153"/>
      <c r="AMI194" s="153"/>
      <c r="AMJ194" s="153"/>
      <c r="AMK194" s="153"/>
      <c r="AML194" s="153"/>
      <c r="AMM194" s="153"/>
      <c r="AMN194" s="153"/>
      <c r="AMO194" s="153"/>
      <c r="AMP194" s="153"/>
      <c r="AMQ194" s="153"/>
      <c r="AMR194" s="153"/>
      <c r="AMS194" s="153"/>
      <c r="AMT194" s="153"/>
      <c r="AMU194" s="153"/>
      <c r="AMV194" s="153"/>
      <c r="AMW194" s="153"/>
      <c r="AMX194" s="153"/>
      <c r="AMY194" s="153"/>
      <c r="AMZ194" s="153"/>
      <c r="ANA194" s="153"/>
      <c r="ANB194" s="153"/>
      <c r="ANC194" s="153"/>
      <c r="AND194" s="153"/>
      <c r="ANE194" s="153"/>
      <c r="ANF194" s="153"/>
      <c r="ANG194" s="153"/>
      <c r="ANH194" s="153"/>
      <c r="ANI194" s="153"/>
      <c r="ANJ194" s="153"/>
      <c r="ANK194" s="153"/>
      <c r="ANL194" s="153"/>
      <c r="ANM194" s="153"/>
      <c r="ANN194" s="153"/>
      <c r="ANO194" s="153"/>
      <c r="ANP194" s="153"/>
      <c r="ANQ194" s="153"/>
      <c r="ANR194" s="153"/>
      <c r="ANS194" s="153"/>
      <c r="ANT194" s="153"/>
      <c r="ANU194" s="153"/>
      <c r="ANV194" s="153"/>
      <c r="ANW194" s="153"/>
      <c r="ANX194" s="153"/>
      <c r="ANY194" s="153"/>
      <c r="ANZ194" s="153"/>
      <c r="AOA194" s="153"/>
      <c r="AOB194" s="153"/>
      <c r="AOC194" s="153"/>
      <c r="AOD194" s="153"/>
      <c r="AOE194" s="153"/>
      <c r="AOF194" s="153"/>
      <c r="AOG194" s="153"/>
      <c r="AOH194" s="153"/>
      <c r="AOI194" s="153"/>
      <c r="AOJ194" s="153"/>
      <c r="AOK194" s="153"/>
      <c r="AOL194" s="153"/>
      <c r="AOM194" s="153"/>
      <c r="AON194" s="153"/>
      <c r="AOO194" s="153"/>
      <c r="AOP194" s="153"/>
      <c r="AOQ194" s="153"/>
      <c r="AOR194" s="153"/>
      <c r="AOS194" s="153"/>
      <c r="AOT194" s="153"/>
      <c r="AOU194" s="153"/>
      <c r="AOV194" s="153"/>
      <c r="AOW194" s="153"/>
      <c r="AOX194" s="153"/>
      <c r="AOY194" s="153"/>
      <c r="AOZ194" s="153"/>
      <c r="APA194" s="153"/>
      <c r="APB194" s="153"/>
      <c r="APC194" s="153"/>
      <c r="APD194" s="153"/>
      <c r="APE194" s="153"/>
      <c r="APF194" s="153"/>
      <c r="APG194" s="153"/>
      <c r="APH194" s="153"/>
      <c r="API194" s="153"/>
      <c r="APJ194" s="153"/>
      <c r="APK194" s="153"/>
      <c r="APL194" s="153"/>
      <c r="APM194" s="153"/>
      <c r="APN194" s="153"/>
      <c r="APO194" s="153"/>
      <c r="APP194" s="153"/>
      <c r="APQ194" s="153"/>
      <c r="APR194" s="153"/>
      <c r="APS194" s="153"/>
      <c r="APT194" s="153"/>
      <c r="APU194" s="153"/>
      <c r="APV194" s="153"/>
      <c r="APW194" s="153"/>
      <c r="APX194" s="153"/>
      <c r="APY194" s="153"/>
      <c r="APZ194" s="153"/>
      <c r="AQA194" s="153"/>
      <c r="AQB194" s="153"/>
      <c r="AQC194" s="153"/>
      <c r="AQD194" s="153"/>
      <c r="AQE194" s="153"/>
      <c r="AQF194" s="153"/>
      <c r="AQG194" s="153"/>
      <c r="AQH194" s="153"/>
      <c r="AQI194" s="153"/>
      <c r="AQJ194" s="153"/>
      <c r="AQK194" s="153"/>
      <c r="AQL194" s="153"/>
      <c r="AQM194" s="153"/>
      <c r="AQN194" s="153"/>
      <c r="AQO194" s="153"/>
      <c r="AQP194" s="153"/>
      <c r="AQQ194" s="153"/>
      <c r="AQR194" s="153"/>
      <c r="AQS194" s="153"/>
      <c r="AQT194" s="153"/>
      <c r="AQU194" s="153"/>
      <c r="AQV194" s="153"/>
      <c r="AQW194" s="153"/>
      <c r="AQX194" s="153"/>
      <c r="AQY194" s="153"/>
      <c r="AQZ194" s="153"/>
      <c r="ARA194" s="153"/>
      <c r="ARB194" s="153"/>
      <c r="ARC194" s="153"/>
      <c r="ARD194" s="153"/>
      <c r="ARE194" s="153"/>
      <c r="ARF194" s="153"/>
      <c r="ARG194" s="153"/>
      <c r="ARH194" s="153"/>
      <c r="ARI194" s="153"/>
      <c r="ARJ194" s="153"/>
      <c r="ARK194" s="153"/>
      <c r="ARL194" s="153"/>
      <c r="ARM194" s="153"/>
      <c r="ARN194" s="153"/>
      <c r="ARO194" s="153"/>
      <c r="ARP194" s="153"/>
      <c r="ARQ194" s="153"/>
      <c r="ARR194" s="153"/>
      <c r="ARS194" s="153"/>
      <c r="ART194" s="153"/>
      <c r="ARU194" s="153"/>
      <c r="ARV194" s="153"/>
      <c r="ARW194" s="153"/>
      <c r="ARX194" s="153"/>
      <c r="ARY194" s="153"/>
      <c r="ARZ194" s="153"/>
      <c r="ASA194" s="153"/>
      <c r="ASB194" s="153"/>
      <c r="ASC194" s="153"/>
      <c r="ASD194" s="153"/>
      <c r="ASE194" s="153"/>
      <c r="ASF194" s="153"/>
      <c r="ASG194" s="153"/>
      <c r="ASH194" s="153"/>
      <c r="ASI194" s="153"/>
      <c r="ASJ194" s="153"/>
      <c r="ASK194" s="153"/>
      <c r="ASL194" s="153"/>
      <c r="ASM194" s="153"/>
      <c r="ASN194" s="153"/>
      <c r="ASO194" s="153"/>
      <c r="ASP194" s="153"/>
      <c r="ASQ194" s="153"/>
      <c r="ASR194" s="153"/>
      <c r="ASS194" s="153"/>
      <c r="AST194" s="153"/>
      <c r="ASU194" s="153"/>
      <c r="ASV194" s="153"/>
      <c r="ASW194" s="153"/>
      <c r="ASX194" s="153"/>
      <c r="ASY194" s="153"/>
      <c r="ASZ194" s="153"/>
      <c r="ATA194" s="153"/>
      <c r="ATB194" s="153"/>
      <c r="ATC194" s="153"/>
      <c r="ATD194" s="153"/>
      <c r="ATE194" s="153"/>
      <c r="ATF194" s="153"/>
      <c r="ATG194" s="153"/>
      <c r="ATH194" s="153"/>
      <c r="ATI194" s="153"/>
      <c r="ATJ194" s="153"/>
      <c r="ATK194" s="153"/>
      <c r="ATL194" s="153"/>
      <c r="ATM194" s="153"/>
      <c r="ATN194" s="153"/>
      <c r="ATO194" s="153"/>
      <c r="ATP194" s="153"/>
      <c r="ATQ194" s="153"/>
      <c r="ATR194" s="153"/>
      <c r="ATS194" s="153"/>
      <c r="ATT194" s="153"/>
      <c r="ATU194" s="153"/>
      <c r="ATV194" s="153"/>
      <c r="ATW194" s="153"/>
      <c r="ATX194" s="153"/>
      <c r="ATY194" s="153"/>
      <c r="ATZ194" s="153"/>
      <c r="AUA194" s="153"/>
      <c r="AUB194" s="153"/>
      <c r="AUC194" s="153"/>
      <c r="AUD194" s="153"/>
      <c r="AUE194" s="153"/>
      <c r="AUF194" s="153"/>
      <c r="AUG194" s="153"/>
      <c r="AUH194" s="153"/>
      <c r="AUI194" s="153"/>
      <c r="AUJ194" s="153"/>
      <c r="AUK194" s="153"/>
      <c r="AUL194" s="153"/>
      <c r="AUM194" s="153"/>
      <c r="AUN194" s="153"/>
      <c r="AUO194" s="153"/>
      <c r="AUP194" s="153"/>
      <c r="AUQ194" s="153"/>
      <c r="AUR194" s="153"/>
      <c r="AUS194" s="153"/>
      <c r="AUT194" s="153"/>
      <c r="AUU194" s="153"/>
      <c r="AUV194" s="153"/>
      <c r="AUW194" s="153"/>
      <c r="AUX194" s="153"/>
      <c r="AUY194" s="153"/>
      <c r="AUZ194" s="153"/>
      <c r="AVA194" s="153"/>
      <c r="AVB194" s="153"/>
      <c r="AVC194" s="153"/>
      <c r="AVD194" s="153"/>
      <c r="AVE194" s="153"/>
      <c r="AVF194" s="153"/>
      <c r="AVG194" s="153"/>
      <c r="AVH194" s="153"/>
      <c r="AVI194" s="153"/>
      <c r="AVJ194" s="153"/>
      <c r="AVK194" s="153"/>
      <c r="AVL194" s="153"/>
      <c r="AVM194" s="153"/>
      <c r="AVN194" s="153"/>
      <c r="AVO194" s="153"/>
      <c r="AVP194" s="153"/>
      <c r="AVQ194" s="153"/>
      <c r="AVR194" s="153"/>
      <c r="AVS194" s="153"/>
      <c r="AVT194" s="153"/>
      <c r="AVU194" s="153"/>
      <c r="AVV194" s="153"/>
      <c r="AVW194" s="153"/>
      <c r="AVX194" s="153"/>
      <c r="AVY194" s="153"/>
      <c r="AVZ194" s="153"/>
      <c r="AWA194" s="153"/>
      <c r="AWB194" s="153"/>
      <c r="AWC194" s="153"/>
      <c r="AWD194" s="153"/>
      <c r="AWE194" s="153"/>
      <c r="AWF194" s="153"/>
      <c r="AWG194" s="153"/>
      <c r="AWH194" s="153"/>
      <c r="AWI194" s="153"/>
      <c r="AWJ194" s="153"/>
      <c r="AWK194" s="153"/>
      <c r="AWL194" s="153"/>
      <c r="AWM194" s="153"/>
      <c r="AWN194" s="153"/>
      <c r="AWO194" s="153"/>
      <c r="AWP194" s="153"/>
      <c r="AWQ194" s="153"/>
      <c r="AWR194" s="153"/>
      <c r="AWS194" s="153"/>
      <c r="AWT194" s="153"/>
      <c r="AWU194" s="153"/>
      <c r="AWV194" s="153"/>
      <c r="AWW194" s="153"/>
      <c r="AWX194" s="153"/>
      <c r="AWY194" s="153"/>
      <c r="AWZ194" s="153"/>
      <c r="AXA194" s="153"/>
      <c r="AXB194" s="153"/>
      <c r="AXC194" s="153"/>
      <c r="AXD194" s="153"/>
      <c r="AXE194" s="153"/>
      <c r="AXF194" s="153"/>
      <c r="AXG194" s="153"/>
      <c r="AXH194" s="153"/>
      <c r="AXI194" s="153"/>
      <c r="AXJ194" s="153"/>
      <c r="AXK194" s="153"/>
      <c r="AXL194" s="153"/>
      <c r="AXM194" s="153"/>
      <c r="AXN194" s="153"/>
      <c r="AXO194" s="153"/>
      <c r="AXP194" s="153"/>
      <c r="AXQ194" s="153"/>
      <c r="AXR194" s="153"/>
      <c r="AXS194" s="153"/>
      <c r="AXT194" s="153"/>
      <c r="AXU194" s="153"/>
      <c r="AXV194" s="153"/>
      <c r="AXW194" s="153"/>
      <c r="AXX194" s="153"/>
      <c r="AXY194" s="153"/>
      <c r="AXZ194" s="153"/>
      <c r="AYA194" s="153"/>
      <c r="AYB194" s="153"/>
      <c r="AYC194" s="153"/>
      <c r="AYD194" s="153"/>
      <c r="AYE194" s="153"/>
      <c r="AYF194" s="153"/>
      <c r="AYG194" s="153"/>
      <c r="AYH194" s="153"/>
      <c r="AYI194" s="153"/>
      <c r="AYJ194" s="153"/>
      <c r="AYK194" s="153"/>
      <c r="AYL194" s="153"/>
      <c r="AYM194" s="153"/>
      <c r="AYN194" s="153"/>
      <c r="AYO194" s="153"/>
      <c r="AYP194" s="153"/>
      <c r="AYQ194" s="153"/>
      <c r="AYR194" s="153"/>
      <c r="AYS194" s="153"/>
      <c r="AYT194" s="153"/>
      <c r="AYU194" s="153"/>
      <c r="AYV194" s="153"/>
      <c r="AYW194" s="153"/>
      <c r="AYX194" s="153"/>
      <c r="AYY194" s="153"/>
      <c r="AYZ194" s="153"/>
      <c r="AZA194" s="153"/>
      <c r="AZB194" s="153"/>
      <c r="AZC194" s="153"/>
      <c r="AZD194" s="153"/>
      <c r="AZE194" s="153"/>
      <c r="AZF194" s="153"/>
      <c r="AZG194" s="153"/>
      <c r="AZH194" s="153"/>
      <c r="AZI194" s="153"/>
      <c r="AZJ194" s="153"/>
      <c r="AZK194" s="153"/>
      <c r="AZL194" s="153"/>
      <c r="AZM194" s="153"/>
      <c r="AZN194" s="153"/>
      <c r="AZO194" s="153"/>
      <c r="AZP194" s="153"/>
      <c r="AZQ194" s="153"/>
      <c r="AZR194" s="153"/>
      <c r="AZS194" s="153"/>
      <c r="AZT194" s="153"/>
      <c r="AZU194" s="153"/>
      <c r="AZV194" s="153"/>
      <c r="AZW194" s="153"/>
      <c r="AZX194" s="153"/>
      <c r="AZY194" s="153"/>
      <c r="AZZ194" s="153"/>
      <c r="BAA194" s="153"/>
      <c r="BAB194" s="153"/>
      <c r="BAC194" s="153"/>
      <c r="BAD194" s="153"/>
      <c r="BAE194" s="153"/>
      <c r="BAF194" s="153"/>
      <c r="BAG194" s="153"/>
      <c r="BAH194" s="153"/>
      <c r="BAI194" s="153"/>
      <c r="BAJ194" s="153"/>
      <c r="BAK194" s="153"/>
      <c r="BAL194" s="153"/>
      <c r="BAM194" s="153"/>
      <c r="BAN194" s="153"/>
      <c r="BAO194" s="153"/>
      <c r="BAP194" s="153"/>
      <c r="BAQ194" s="153"/>
      <c r="BAR194" s="153"/>
      <c r="BAS194" s="153"/>
      <c r="BAT194" s="153"/>
      <c r="BAU194" s="153"/>
      <c r="BAV194" s="153"/>
      <c r="BAW194" s="153"/>
      <c r="BAX194" s="153"/>
      <c r="BAY194" s="153"/>
      <c r="BAZ194" s="153"/>
      <c r="BBA194" s="153"/>
      <c r="BBB194" s="153"/>
      <c r="BBC194" s="153"/>
      <c r="BBD194" s="153"/>
      <c r="BBE194" s="153"/>
      <c r="BBF194" s="153"/>
      <c r="BBG194" s="153"/>
      <c r="BBH194" s="153"/>
      <c r="BBI194" s="153"/>
      <c r="BBJ194" s="153"/>
      <c r="BBK194" s="153"/>
      <c r="BBL194" s="153"/>
      <c r="BBM194" s="153"/>
      <c r="BBN194" s="153"/>
      <c r="BBO194" s="153"/>
      <c r="BBP194" s="153"/>
      <c r="BBQ194" s="153"/>
      <c r="BBR194" s="153"/>
      <c r="BBS194" s="153"/>
      <c r="BBT194" s="153"/>
      <c r="BBU194" s="153"/>
      <c r="BBV194" s="153"/>
      <c r="BBW194" s="153"/>
      <c r="BBX194" s="153"/>
      <c r="BBY194" s="153"/>
      <c r="BBZ194" s="153"/>
      <c r="BCA194" s="153"/>
      <c r="BCB194" s="153"/>
      <c r="BCC194" s="153"/>
      <c r="BCD194" s="153"/>
      <c r="BCE194" s="153"/>
      <c r="BCF194" s="153"/>
      <c r="BCG194" s="153"/>
      <c r="BCH194" s="153"/>
      <c r="BCI194" s="153"/>
      <c r="BCJ194" s="153"/>
      <c r="BCK194" s="153"/>
      <c r="BCL194" s="153"/>
      <c r="BCM194" s="153"/>
      <c r="BCN194" s="153"/>
      <c r="BCO194" s="153"/>
      <c r="BCP194" s="153"/>
      <c r="BCQ194" s="153"/>
      <c r="BCR194" s="153"/>
      <c r="BCS194" s="153"/>
      <c r="BCT194" s="153"/>
      <c r="BCU194" s="153"/>
      <c r="BCV194" s="153"/>
      <c r="BCW194" s="153"/>
      <c r="BCX194" s="153"/>
      <c r="BCY194" s="153"/>
      <c r="BCZ194" s="153"/>
      <c r="BDA194" s="153"/>
      <c r="BDB194" s="153"/>
      <c r="BDC194" s="153"/>
      <c r="BDD194" s="153"/>
      <c r="BDE194" s="153"/>
      <c r="BDF194" s="153"/>
      <c r="BDG194" s="153"/>
      <c r="BDH194" s="153"/>
      <c r="BDI194" s="153"/>
      <c r="BDJ194" s="153"/>
      <c r="BDK194" s="153"/>
      <c r="BDL194" s="153"/>
      <c r="BDM194" s="153"/>
      <c r="BDN194" s="153"/>
      <c r="BDO194" s="153"/>
      <c r="BDP194" s="153"/>
      <c r="BDQ194" s="153"/>
      <c r="BDR194" s="153"/>
      <c r="BDS194" s="153"/>
      <c r="BDT194" s="153"/>
      <c r="BDU194" s="153"/>
      <c r="BDV194" s="153"/>
      <c r="BDW194" s="153"/>
      <c r="BDX194" s="153"/>
      <c r="BDY194" s="153"/>
      <c r="BDZ194" s="153"/>
      <c r="BEA194" s="153"/>
      <c r="BEB194" s="153"/>
      <c r="BEC194" s="153"/>
      <c r="BED194" s="153"/>
      <c r="BEE194" s="153"/>
      <c r="BEF194" s="153"/>
      <c r="BEG194" s="153"/>
      <c r="BEH194" s="153"/>
      <c r="BEI194" s="153"/>
      <c r="BEJ194" s="153"/>
      <c r="BEK194" s="153"/>
      <c r="BEL194" s="153"/>
      <c r="BEM194" s="153"/>
      <c r="BEN194" s="153"/>
      <c r="BEO194" s="153"/>
      <c r="BEP194" s="153"/>
      <c r="BEQ194" s="153"/>
      <c r="BER194" s="153"/>
      <c r="BES194" s="153"/>
      <c r="BET194" s="153"/>
      <c r="BEU194" s="153"/>
      <c r="BEV194" s="153"/>
      <c r="BEW194" s="153"/>
      <c r="BEX194" s="153"/>
      <c r="BEY194" s="153"/>
      <c r="BEZ194" s="153"/>
      <c r="BFA194" s="153"/>
      <c r="BFB194" s="153"/>
      <c r="BFC194" s="153"/>
      <c r="BFD194" s="153"/>
      <c r="BFE194" s="153"/>
      <c r="BFF194" s="153"/>
      <c r="BFG194" s="153"/>
      <c r="BFH194" s="153"/>
      <c r="BFI194" s="153"/>
      <c r="BFJ194" s="153"/>
      <c r="BFK194" s="153"/>
      <c r="BFL194" s="153"/>
      <c r="BFM194" s="153"/>
      <c r="BFN194" s="153"/>
      <c r="BFO194" s="153"/>
      <c r="BFP194" s="153"/>
      <c r="BFQ194" s="153"/>
      <c r="BFR194" s="153"/>
      <c r="BFS194" s="153"/>
      <c r="BFT194" s="153"/>
      <c r="BFU194" s="153"/>
      <c r="BFV194" s="153"/>
      <c r="BFW194" s="153"/>
      <c r="BFX194" s="153"/>
      <c r="BFY194" s="153"/>
      <c r="BFZ194" s="153"/>
      <c r="BGA194" s="153"/>
      <c r="BGB194" s="153"/>
      <c r="BGC194" s="153"/>
      <c r="BGD194" s="153"/>
      <c r="BGE194" s="153"/>
      <c r="BGF194" s="153"/>
      <c r="BGG194" s="153"/>
      <c r="BGH194" s="153"/>
      <c r="BGI194" s="153"/>
      <c r="BGJ194" s="153"/>
      <c r="BGK194" s="153"/>
      <c r="BGL194" s="153"/>
      <c r="BGM194" s="153"/>
      <c r="BGN194" s="153"/>
      <c r="BGO194" s="153"/>
      <c r="BGP194" s="153"/>
      <c r="BGQ194" s="153"/>
      <c r="BGR194" s="153"/>
      <c r="BGS194" s="153"/>
      <c r="BGT194" s="153"/>
      <c r="BGU194" s="153"/>
      <c r="BGV194" s="153"/>
      <c r="BGW194" s="153"/>
      <c r="BGX194" s="153"/>
      <c r="BGY194" s="153"/>
      <c r="BGZ194" s="153"/>
      <c r="BHA194" s="153"/>
      <c r="BHB194" s="153"/>
      <c r="BHC194" s="153"/>
      <c r="BHD194" s="153"/>
      <c r="BHE194" s="153"/>
      <c r="BHF194" s="153"/>
      <c r="BHG194" s="153"/>
      <c r="BHH194" s="153"/>
      <c r="BHI194" s="153"/>
      <c r="BHJ194" s="153"/>
      <c r="BHK194" s="153"/>
      <c r="BHL194" s="153"/>
      <c r="BHM194" s="153"/>
      <c r="BHN194" s="153"/>
      <c r="BHO194" s="153"/>
      <c r="BHP194" s="153"/>
      <c r="BHQ194" s="153"/>
      <c r="BHR194" s="153"/>
      <c r="BHS194" s="153"/>
      <c r="BHT194" s="153"/>
      <c r="BHU194" s="153"/>
      <c r="BHV194" s="153"/>
      <c r="BHW194" s="153"/>
      <c r="BHX194" s="153"/>
      <c r="BHY194" s="153"/>
      <c r="BHZ194" s="153"/>
      <c r="BIA194" s="153"/>
      <c r="BIB194" s="153"/>
      <c r="BIC194" s="153"/>
      <c r="BID194" s="153"/>
      <c r="BIE194" s="153"/>
      <c r="BIF194" s="153"/>
      <c r="BIG194" s="153"/>
      <c r="BIH194" s="153"/>
      <c r="BII194" s="153"/>
      <c r="BIJ194" s="153"/>
      <c r="BIK194" s="153"/>
      <c r="BIL194" s="153"/>
      <c r="BIM194" s="153"/>
      <c r="BIN194" s="153"/>
      <c r="BIO194" s="153"/>
      <c r="BIP194" s="153"/>
      <c r="BIQ194" s="153"/>
      <c r="BIR194" s="153"/>
      <c r="BIS194" s="153"/>
      <c r="BIT194" s="153"/>
      <c r="BIU194" s="153"/>
      <c r="BIV194" s="153"/>
      <c r="BIW194" s="153"/>
      <c r="BIX194" s="153"/>
      <c r="BIY194" s="153"/>
      <c r="BIZ194" s="153"/>
      <c r="BJA194" s="153"/>
      <c r="BJB194" s="153"/>
      <c r="BJC194" s="153"/>
      <c r="BJD194" s="153"/>
      <c r="BJE194" s="153"/>
      <c r="BJF194" s="153"/>
      <c r="BJG194" s="153"/>
      <c r="BJH194" s="153"/>
      <c r="BJI194" s="153"/>
      <c r="BJJ194" s="153"/>
      <c r="BJK194" s="153"/>
      <c r="BJL194" s="153"/>
      <c r="BJM194" s="153"/>
      <c r="BJN194" s="153"/>
      <c r="BJO194" s="153"/>
      <c r="BJP194" s="153"/>
      <c r="BJQ194" s="153"/>
      <c r="BJR194" s="153"/>
      <c r="BJS194" s="153"/>
      <c r="BJT194" s="153"/>
      <c r="BJU194" s="153"/>
      <c r="BJV194" s="153"/>
      <c r="BJW194" s="153"/>
      <c r="BJX194" s="153"/>
      <c r="BJY194" s="153"/>
      <c r="BJZ194" s="153"/>
      <c r="BKA194" s="153"/>
      <c r="BKB194" s="153"/>
      <c r="BKC194" s="153"/>
      <c r="BKD194" s="153"/>
      <c r="BKE194" s="153"/>
      <c r="BKF194" s="153"/>
      <c r="BKG194" s="153"/>
      <c r="BKH194" s="153"/>
      <c r="BKI194" s="153"/>
      <c r="BKJ194" s="153"/>
      <c r="BKK194" s="153"/>
      <c r="BKL194" s="153"/>
      <c r="BKM194" s="153"/>
      <c r="BKN194" s="153"/>
      <c r="BKO194" s="153"/>
      <c r="BKP194" s="153"/>
      <c r="BKQ194" s="153"/>
      <c r="BKR194" s="153"/>
      <c r="BKS194" s="153"/>
      <c r="BKT194" s="153"/>
      <c r="BKU194" s="153"/>
      <c r="BKV194" s="153"/>
      <c r="BKW194" s="153"/>
      <c r="BKX194" s="153"/>
      <c r="BKY194" s="153"/>
      <c r="BKZ194" s="153"/>
      <c r="BLA194" s="153"/>
      <c r="BLB194" s="153"/>
      <c r="BLC194" s="153"/>
      <c r="BLD194" s="153"/>
      <c r="BLE194" s="153"/>
      <c r="BLF194" s="153"/>
      <c r="BLG194" s="153"/>
      <c r="BLH194" s="153"/>
      <c r="BLI194" s="153"/>
      <c r="BLJ194" s="153"/>
      <c r="BLK194" s="153"/>
      <c r="BLL194" s="153"/>
      <c r="BLM194" s="153"/>
      <c r="BLN194" s="153"/>
      <c r="BLO194" s="153"/>
      <c r="BLP194" s="153"/>
      <c r="BLQ194" s="153"/>
      <c r="BLR194" s="153"/>
      <c r="BLS194" s="153"/>
      <c r="BLT194" s="153"/>
      <c r="BLU194" s="153"/>
      <c r="BLV194" s="153"/>
      <c r="BLW194" s="153"/>
      <c r="BLX194" s="153"/>
      <c r="BLY194" s="153"/>
      <c r="BLZ194" s="153"/>
      <c r="BMA194" s="153"/>
      <c r="BMB194" s="153"/>
      <c r="BMC194" s="153"/>
      <c r="BMD194" s="153"/>
      <c r="BME194" s="153"/>
      <c r="BMF194" s="153"/>
      <c r="BMG194" s="153"/>
      <c r="BMH194" s="153"/>
      <c r="BMI194" s="153"/>
      <c r="BMJ194" s="153"/>
      <c r="BMK194" s="153"/>
      <c r="BML194" s="153"/>
      <c r="BMM194" s="153"/>
      <c r="BMN194" s="153"/>
      <c r="BMO194" s="153"/>
      <c r="BMP194" s="153"/>
      <c r="BMQ194" s="153"/>
      <c r="BMR194" s="153"/>
      <c r="BMS194" s="153"/>
      <c r="BMT194" s="153"/>
      <c r="BMU194" s="153"/>
      <c r="BMV194" s="153"/>
      <c r="BMW194" s="153"/>
      <c r="BMX194" s="153"/>
      <c r="BMY194" s="153"/>
      <c r="BMZ194" s="153"/>
      <c r="BNA194" s="153"/>
      <c r="BNB194" s="153"/>
      <c r="BNC194" s="153"/>
      <c r="BND194" s="153"/>
      <c r="BNE194" s="153"/>
      <c r="BNF194" s="153"/>
      <c r="BNG194" s="153"/>
      <c r="BNH194" s="153"/>
      <c r="BNI194" s="153"/>
      <c r="BNJ194" s="153"/>
      <c r="BNK194" s="153"/>
      <c r="BNL194" s="153"/>
      <c r="BNM194" s="153"/>
      <c r="BNN194" s="153"/>
      <c r="BNO194" s="153"/>
      <c r="BNP194" s="153"/>
      <c r="BNQ194" s="153"/>
      <c r="BNR194" s="153"/>
      <c r="BNS194" s="153"/>
      <c r="BNT194" s="153"/>
      <c r="BNU194" s="153"/>
      <c r="BNV194" s="153"/>
      <c r="BNW194" s="153"/>
      <c r="BNX194" s="153"/>
      <c r="BNY194" s="153"/>
      <c r="BNZ194" s="153"/>
      <c r="BOA194" s="153"/>
      <c r="BOB194" s="153"/>
      <c r="BOC194" s="153"/>
      <c r="BOD194" s="153"/>
      <c r="BOE194" s="153"/>
      <c r="BOF194" s="153"/>
      <c r="BOG194" s="153"/>
      <c r="BOH194" s="153"/>
      <c r="BOI194" s="153"/>
      <c r="BOJ194" s="153"/>
      <c r="BOK194" s="153"/>
      <c r="BOL194" s="153"/>
      <c r="BOM194" s="153"/>
      <c r="BON194" s="153"/>
      <c r="BOO194" s="153"/>
      <c r="BOP194" s="153"/>
      <c r="BOQ194" s="153"/>
      <c r="BOR194" s="153"/>
      <c r="BOS194" s="153"/>
      <c r="BOT194" s="153"/>
      <c r="BOU194" s="153"/>
      <c r="BOV194" s="153"/>
      <c r="BOW194" s="153"/>
      <c r="BOX194" s="153"/>
      <c r="BOY194" s="153"/>
      <c r="BOZ194" s="153"/>
      <c r="BPA194" s="153"/>
      <c r="BPB194" s="153"/>
      <c r="BPC194" s="153"/>
      <c r="BPD194" s="153"/>
      <c r="BPE194" s="153"/>
      <c r="BPF194" s="153"/>
      <c r="BPG194" s="153"/>
      <c r="BPH194" s="153"/>
      <c r="BPI194" s="153"/>
      <c r="BPJ194" s="153"/>
      <c r="BPK194" s="153"/>
      <c r="BPL194" s="153"/>
      <c r="BPM194" s="153"/>
      <c r="BPN194" s="153"/>
      <c r="BPO194" s="153"/>
      <c r="BPP194" s="153"/>
      <c r="BPQ194" s="153"/>
      <c r="BPR194" s="153"/>
      <c r="BPS194" s="153"/>
      <c r="BPT194" s="153"/>
      <c r="BPU194" s="153"/>
      <c r="BPV194" s="153"/>
      <c r="BPW194" s="153"/>
      <c r="BPX194" s="153"/>
      <c r="BPY194" s="153"/>
      <c r="BPZ194" s="153"/>
      <c r="BQA194" s="153"/>
      <c r="BQB194" s="153"/>
      <c r="BQC194" s="153"/>
      <c r="BQD194" s="153"/>
      <c r="BQE194" s="153"/>
      <c r="BQF194" s="153"/>
      <c r="BQG194" s="153"/>
      <c r="BQH194" s="153"/>
      <c r="BQI194" s="153"/>
      <c r="BQJ194" s="153"/>
      <c r="BQK194" s="153"/>
      <c r="BQL194" s="153"/>
      <c r="BQM194" s="153"/>
      <c r="BQN194" s="153"/>
      <c r="BQO194" s="153"/>
      <c r="BQP194" s="153"/>
      <c r="BQQ194" s="153"/>
      <c r="BQR194" s="153"/>
      <c r="BQS194" s="153"/>
      <c r="BQT194" s="153"/>
      <c r="BQU194" s="153"/>
      <c r="BQV194" s="153"/>
      <c r="BQW194" s="153"/>
      <c r="BQX194" s="153"/>
      <c r="BQY194" s="153"/>
      <c r="BQZ194" s="153"/>
      <c r="BRA194" s="153"/>
      <c r="BRB194" s="153"/>
      <c r="BRC194" s="153"/>
      <c r="BRD194" s="153"/>
      <c r="BRE194" s="153"/>
      <c r="BRF194" s="153"/>
      <c r="BRG194" s="153"/>
      <c r="BRH194" s="153"/>
      <c r="BRI194" s="153"/>
      <c r="BRJ194" s="153"/>
      <c r="BRK194" s="153"/>
      <c r="BRL194" s="153"/>
      <c r="BRM194" s="153"/>
      <c r="BRN194" s="153"/>
      <c r="BRO194" s="153"/>
      <c r="BRP194" s="153"/>
      <c r="BRQ194" s="153"/>
      <c r="BRR194" s="153"/>
      <c r="BRS194" s="153"/>
      <c r="BRT194" s="153"/>
      <c r="BRU194" s="153"/>
      <c r="BRV194" s="153"/>
      <c r="BRW194" s="153"/>
      <c r="BRX194" s="153"/>
      <c r="BRY194" s="153"/>
      <c r="BRZ194" s="153"/>
      <c r="BSA194" s="153"/>
      <c r="BSB194" s="153"/>
      <c r="BSC194" s="153"/>
      <c r="BSD194" s="153"/>
      <c r="BSE194" s="153"/>
      <c r="BSF194" s="153"/>
      <c r="BSG194" s="153"/>
      <c r="BSH194" s="153"/>
      <c r="BSI194" s="153"/>
      <c r="BSJ194" s="153"/>
      <c r="BSK194" s="153"/>
      <c r="BSL194" s="153"/>
      <c r="BSM194" s="153"/>
      <c r="BSN194" s="153"/>
      <c r="BSO194" s="153"/>
      <c r="BSP194" s="153"/>
      <c r="BSQ194" s="153"/>
      <c r="BSR194" s="153"/>
      <c r="BSS194" s="153"/>
      <c r="BST194" s="153"/>
      <c r="BSU194" s="153"/>
      <c r="BSV194" s="153"/>
      <c r="BSW194" s="153"/>
      <c r="BSX194" s="153"/>
      <c r="BSY194" s="153"/>
      <c r="BSZ194" s="153"/>
      <c r="BTA194" s="153"/>
      <c r="BTB194" s="153"/>
      <c r="BTC194" s="153"/>
      <c r="BTD194" s="153"/>
      <c r="BTE194" s="153"/>
      <c r="BTF194" s="153"/>
      <c r="BTG194" s="153"/>
      <c r="BTH194" s="153"/>
      <c r="BTI194" s="153"/>
      <c r="BTJ194" s="153"/>
      <c r="BTK194" s="153"/>
      <c r="BTL194" s="153"/>
      <c r="BTM194" s="153"/>
      <c r="BTN194" s="153"/>
      <c r="BTO194" s="153"/>
      <c r="BTP194" s="153"/>
      <c r="BTQ194" s="153"/>
      <c r="BTR194" s="153"/>
      <c r="BTS194" s="153"/>
      <c r="BTT194" s="153"/>
      <c r="BTU194" s="153"/>
      <c r="BTV194" s="153"/>
      <c r="BTW194" s="153"/>
      <c r="BTX194" s="153"/>
      <c r="BTY194" s="153"/>
      <c r="BTZ194" s="153"/>
      <c r="BUA194" s="153"/>
      <c r="BUB194" s="153"/>
      <c r="BUC194" s="153"/>
      <c r="BUD194" s="153"/>
      <c r="BUE194" s="153"/>
      <c r="BUF194" s="153"/>
      <c r="BUG194" s="153"/>
      <c r="BUH194" s="153"/>
      <c r="BUI194" s="153"/>
      <c r="BUJ194" s="153"/>
      <c r="BUK194" s="153"/>
      <c r="BUL194" s="153"/>
      <c r="BUM194" s="153"/>
      <c r="BUN194" s="153"/>
      <c r="BUO194" s="153"/>
      <c r="BUP194" s="153"/>
      <c r="BUQ194" s="153"/>
      <c r="BUR194" s="153"/>
      <c r="BUS194" s="153"/>
      <c r="BUT194" s="153"/>
      <c r="BUU194" s="153"/>
      <c r="BUV194" s="153"/>
      <c r="BUW194" s="153"/>
      <c r="BUX194" s="153"/>
      <c r="BUY194" s="153"/>
      <c r="BUZ194" s="153"/>
      <c r="BVA194" s="153"/>
      <c r="BVB194" s="153"/>
      <c r="BVC194" s="153"/>
      <c r="BVD194" s="153"/>
      <c r="BVE194" s="153"/>
      <c r="BVF194" s="153"/>
      <c r="BVG194" s="153"/>
      <c r="BVH194" s="153"/>
      <c r="BVI194" s="153"/>
      <c r="BVJ194" s="153"/>
      <c r="BVK194" s="153"/>
      <c r="BVL194" s="153"/>
      <c r="BVM194" s="153"/>
      <c r="BVN194" s="153"/>
      <c r="BVO194" s="153"/>
      <c r="BVP194" s="153"/>
      <c r="BVQ194" s="153"/>
      <c r="BVR194" s="153"/>
      <c r="BVS194" s="153"/>
      <c r="BVT194" s="153"/>
      <c r="BVU194" s="153"/>
      <c r="BVV194" s="153"/>
      <c r="BVW194" s="153"/>
      <c r="BVX194" s="153"/>
      <c r="BVY194" s="153"/>
      <c r="BVZ194" s="153"/>
      <c r="BWA194" s="153"/>
      <c r="BWB194" s="153"/>
      <c r="BWC194" s="153"/>
      <c r="BWD194" s="153"/>
      <c r="BWE194" s="153"/>
      <c r="BWF194" s="153"/>
      <c r="BWG194" s="153"/>
      <c r="BWH194" s="153"/>
      <c r="BWI194" s="153"/>
      <c r="BWJ194" s="153"/>
      <c r="BWK194" s="153"/>
      <c r="BWL194" s="153"/>
      <c r="BWM194" s="153"/>
      <c r="BWN194" s="153"/>
      <c r="BWO194" s="153"/>
      <c r="BWP194" s="153"/>
      <c r="BWQ194" s="153"/>
      <c r="BWR194" s="153"/>
      <c r="BWS194" s="153"/>
      <c r="BWT194" s="153"/>
      <c r="BWU194" s="153"/>
      <c r="BWV194" s="153"/>
      <c r="BWW194" s="153"/>
      <c r="BWX194" s="153"/>
      <c r="BWY194" s="153"/>
      <c r="BWZ194" s="153"/>
      <c r="BXA194" s="153"/>
      <c r="BXB194" s="153"/>
      <c r="BXC194" s="153"/>
      <c r="BXD194" s="153"/>
      <c r="BXE194" s="153"/>
      <c r="BXF194" s="153"/>
      <c r="BXG194" s="153"/>
      <c r="BXH194" s="153"/>
      <c r="BXI194" s="153"/>
      <c r="BXJ194" s="153"/>
      <c r="BXK194" s="153"/>
      <c r="BXL194" s="153"/>
      <c r="BXM194" s="153"/>
      <c r="BXN194" s="153"/>
      <c r="BXO194" s="153"/>
      <c r="BXP194" s="153"/>
      <c r="BXQ194" s="153"/>
      <c r="BXR194" s="153"/>
      <c r="BXS194" s="153"/>
      <c r="BXT194" s="153"/>
      <c r="BXU194" s="153"/>
      <c r="BXV194" s="153"/>
      <c r="BXW194" s="153"/>
      <c r="BXX194" s="153"/>
      <c r="BXY194" s="153"/>
      <c r="BXZ194" s="153"/>
      <c r="BYA194" s="153"/>
      <c r="BYB194" s="153"/>
      <c r="BYC194" s="153"/>
      <c r="BYD194" s="153"/>
      <c r="BYE194" s="153"/>
      <c r="BYF194" s="153"/>
      <c r="BYG194" s="153"/>
      <c r="BYH194" s="153"/>
      <c r="BYI194" s="153"/>
      <c r="BYJ194" s="153"/>
      <c r="BYK194" s="153"/>
      <c r="BYL194" s="153"/>
      <c r="BYM194" s="153"/>
      <c r="BYN194" s="153"/>
      <c r="BYO194" s="153"/>
      <c r="BYP194" s="153"/>
      <c r="BYQ194" s="153"/>
      <c r="BYR194" s="153"/>
      <c r="BYS194" s="153"/>
      <c r="BYT194" s="153"/>
      <c r="BYU194" s="153"/>
      <c r="BYV194" s="153"/>
      <c r="BYW194" s="153"/>
      <c r="BYX194" s="153"/>
      <c r="BYY194" s="153"/>
      <c r="BYZ194" s="153"/>
      <c r="BZA194" s="153"/>
      <c r="BZB194" s="153"/>
      <c r="BZC194" s="153"/>
      <c r="BZD194" s="153"/>
      <c r="BZE194" s="153"/>
      <c r="BZF194" s="153"/>
      <c r="BZG194" s="153"/>
      <c r="BZH194" s="153"/>
      <c r="BZI194" s="153"/>
      <c r="BZJ194" s="153"/>
      <c r="BZK194" s="153"/>
      <c r="BZL194" s="153"/>
      <c r="BZM194" s="153"/>
      <c r="BZN194" s="153"/>
      <c r="BZO194" s="153"/>
      <c r="BZP194" s="153"/>
      <c r="BZQ194" s="153"/>
      <c r="BZR194" s="153"/>
      <c r="BZS194" s="153"/>
      <c r="BZT194" s="153"/>
      <c r="BZU194" s="153"/>
      <c r="BZV194" s="153"/>
      <c r="BZW194" s="153"/>
      <c r="BZX194" s="153"/>
      <c r="BZY194" s="153"/>
      <c r="BZZ194" s="153"/>
      <c r="CAA194" s="153"/>
      <c r="CAB194" s="153"/>
      <c r="CAC194" s="153"/>
      <c r="CAD194" s="153"/>
      <c r="CAE194" s="153"/>
      <c r="CAF194" s="153"/>
      <c r="CAG194" s="153"/>
      <c r="CAH194" s="153"/>
      <c r="CAI194" s="153"/>
      <c r="CAJ194" s="153"/>
      <c r="CAK194" s="153"/>
      <c r="CAL194" s="153"/>
      <c r="CAM194" s="153"/>
      <c r="CAN194" s="153"/>
      <c r="CAO194" s="153"/>
      <c r="CAP194" s="153"/>
      <c r="CAQ194" s="153"/>
      <c r="CAR194" s="153"/>
      <c r="CAS194" s="153"/>
      <c r="CAT194" s="153"/>
      <c r="CAU194" s="153"/>
      <c r="CAV194" s="153"/>
      <c r="CAW194" s="153"/>
      <c r="CAX194" s="153"/>
      <c r="CAY194" s="153"/>
      <c r="CAZ194" s="153"/>
      <c r="CBA194" s="153"/>
      <c r="CBB194" s="153"/>
      <c r="CBC194" s="153"/>
      <c r="CBD194" s="153"/>
      <c r="CBE194" s="153"/>
      <c r="CBF194" s="153"/>
      <c r="CBG194" s="153"/>
      <c r="CBH194" s="153"/>
      <c r="CBI194" s="153"/>
      <c r="CBJ194" s="153"/>
      <c r="CBK194" s="153"/>
      <c r="CBL194" s="153"/>
      <c r="CBM194" s="153"/>
      <c r="CBN194" s="153"/>
      <c r="CBO194" s="153"/>
      <c r="CBP194" s="153"/>
      <c r="CBQ194" s="153"/>
      <c r="CBR194" s="153"/>
      <c r="CBS194" s="153"/>
      <c r="CBT194" s="153"/>
      <c r="CBU194" s="153"/>
      <c r="CBV194" s="153"/>
      <c r="CBW194" s="153"/>
      <c r="CBX194" s="153"/>
      <c r="CBY194" s="153"/>
      <c r="CBZ194" s="153"/>
      <c r="CCA194" s="153"/>
      <c r="CCB194" s="153"/>
      <c r="CCC194" s="153"/>
      <c r="CCD194" s="153"/>
      <c r="CCE194" s="153"/>
      <c r="CCF194" s="153"/>
      <c r="CCG194" s="153"/>
      <c r="CCH194" s="153"/>
      <c r="CCI194" s="153"/>
      <c r="CCJ194" s="153"/>
      <c r="CCK194" s="153"/>
      <c r="CCL194" s="153"/>
      <c r="CCM194" s="153"/>
      <c r="CCN194" s="153"/>
      <c r="CCO194" s="153"/>
      <c r="CCP194" s="153"/>
      <c r="CCQ194" s="153"/>
      <c r="CCR194" s="153"/>
      <c r="CCS194" s="153"/>
      <c r="CCT194" s="153"/>
      <c r="CCU194" s="153"/>
      <c r="CCV194" s="153"/>
      <c r="CCW194" s="153"/>
      <c r="CCX194" s="153"/>
      <c r="CCY194" s="153"/>
      <c r="CCZ194" s="153"/>
      <c r="CDA194" s="153"/>
      <c r="CDB194" s="153"/>
      <c r="CDC194" s="153"/>
      <c r="CDD194" s="153"/>
      <c r="CDE194" s="153"/>
      <c r="CDF194" s="153"/>
      <c r="CDG194" s="153"/>
      <c r="CDH194" s="153"/>
      <c r="CDI194" s="153"/>
      <c r="CDJ194" s="153"/>
      <c r="CDK194" s="153"/>
      <c r="CDL194" s="153"/>
      <c r="CDM194" s="153"/>
      <c r="CDN194" s="153"/>
      <c r="CDO194" s="153"/>
      <c r="CDP194" s="153"/>
      <c r="CDQ194" s="153"/>
      <c r="CDR194" s="153"/>
      <c r="CDS194" s="153"/>
      <c r="CDT194" s="153"/>
      <c r="CDU194" s="153"/>
      <c r="CDV194" s="153"/>
      <c r="CDW194" s="153"/>
      <c r="CDX194" s="153"/>
      <c r="CDY194" s="153"/>
      <c r="CDZ194" s="153"/>
      <c r="CEA194" s="153"/>
      <c r="CEB194" s="153"/>
      <c r="CEC194" s="153"/>
      <c r="CED194" s="153"/>
      <c r="CEE194" s="153"/>
      <c r="CEF194" s="153"/>
      <c r="CEG194" s="153"/>
      <c r="CEH194" s="153"/>
      <c r="CEI194" s="153"/>
      <c r="CEJ194" s="153"/>
      <c r="CEK194" s="153"/>
      <c r="CEL194" s="153"/>
      <c r="CEM194" s="153"/>
      <c r="CEN194" s="153"/>
      <c r="CEO194" s="153"/>
      <c r="CEP194" s="153"/>
      <c r="CEQ194" s="153"/>
      <c r="CER194" s="153"/>
      <c r="CES194" s="153"/>
      <c r="CET194" s="153"/>
      <c r="CEU194" s="153"/>
      <c r="CEV194" s="153"/>
      <c r="CEW194" s="153"/>
      <c r="CEX194" s="153"/>
      <c r="CEY194" s="153"/>
      <c r="CEZ194" s="153"/>
      <c r="CFA194" s="153"/>
      <c r="CFB194" s="153"/>
      <c r="CFC194" s="153"/>
      <c r="CFD194" s="153"/>
      <c r="CFE194" s="153"/>
      <c r="CFF194" s="153"/>
      <c r="CFG194" s="153"/>
      <c r="CFH194" s="153"/>
      <c r="CFI194" s="153"/>
      <c r="CFJ194" s="153"/>
      <c r="CFK194" s="153"/>
      <c r="CFL194" s="153"/>
      <c r="CFM194" s="153"/>
      <c r="CFN194" s="153"/>
      <c r="CFO194" s="153"/>
      <c r="CFP194" s="153"/>
      <c r="CFQ194" s="153"/>
      <c r="CFR194" s="153"/>
      <c r="CFS194" s="153"/>
      <c r="CFT194" s="153"/>
      <c r="CFU194" s="153"/>
      <c r="CFV194" s="153"/>
      <c r="CFW194" s="153"/>
      <c r="CFX194" s="153"/>
      <c r="CFY194" s="153"/>
      <c r="CFZ194" s="153"/>
      <c r="CGA194" s="153"/>
      <c r="CGB194" s="153"/>
      <c r="CGC194" s="153"/>
      <c r="CGD194" s="153"/>
      <c r="CGE194" s="153"/>
      <c r="CGF194" s="153"/>
      <c r="CGG194" s="153"/>
      <c r="CGH194" s="153"/>
      <c r="CGI194" s="153"/>
      <c r="CGJ194" s="153"/>
      <c r="CGK194" s="153"/>
      <c r="CGL194" s="153"/>
      <c r="CGM194" s="153"/>
      <c r="CGN194" s="153"/>
      <c r="CGO194" s="153"/>
      <c r="CGP194" s="153"/>
      <c r="CGQ194" s="153"/>
      <c r="CGR194" s="153"/>
      <c r="CGS194" s="153"/>
      <c r="CGT194" s="153"/>
      <c r="CGU194" s="153"/>
      <c r="CGV194" s="153"/>
      <c r="CGW194" s="153"/>
      <c r="CGX194" s="153"/>
      <c r="CGY194" s="153"/>
      <c r="CGZ194" s="153"/>
      <c r="CHA194" s="153"/>
      <c r="CHB194" s="153"/>
      <c r="CHC194" s="153"/>
      <c r="CHD194" s="153"/>
      <c r="CHE194" s="153"/>
      <c r="CHF194" s="153"/>
      <c r="CHG194" s="153"/>
      <c r="CHH194" s="153"/>
      <c r="CHI194" s="153"/>
      <c r="CHJ194" s="153"/>
      <c r="CHK194" s="153"/>
      <c r="CHL194" s="153"/>
      <c r="CHM194" s="153"/>
      <c r="CHN194" s="153"/>
      <c r="CHO194" s="153"/>
      <c r="CHP194" s="153"/>
      <c r="CHQ194" s="153"/>
      <c r="CHR194" s="153"/>
      <c r="CHS194" s="153"/>
      <c r="CHT194" s="153"/>
      <c r="CHU194" s="153"/>
      <c r="CHV194" s="153"/>
      <c r="CHW194" s="153"/>
      <c r="CHX194" s="153"/>
      <c r="CHY194" s="153"/>
      <c r="CHZ194" s="153"/>
      <c r="CIA194" s="153"/>
      <c r="CIB194" s="153"/>
      <c r="CIC194" s="153"/>
      <c r="CID194" s="153"/>
      <c r="CIE194" s="153"/>
      <c r="CIF194" s="153"/>
      <c r="CIG194" s="153"/>
      <c r="CIH194" s="153"/>
      <c r="CII194" s="153"/>
      <c r="CIJ194" s="153"/>
      <c r="CIK194" s="153"/>
      <c r="CIL194" s="153"/>
      <c r="CIM194" s="153"/>
      <c r="CIN194" s="153"/>
      <c r="CIO194" s="153"/>
      <c r="CIP194" s="153"/>
      <c r="CIQ194" s="153"/>
      <c r="CIR194" s="153"/>
      <c r="CIS194" s="153"/>
      <c r="CIT194" s="153"/>
      <c r="CIU194" s="153"/>
      <c r="CIV194" s="153"/>
      <c r="CIW194" s="153"/>
      <c r="CIX194" s="153"/>
      <c r="CIY194" s="153"/>
      <c r="CIZ194" s="153"/>
      <c r="CJA194" s="153"/>
      <c r="CJB194" s="153"/>
      <c r="CJC194" s="153"/>
      <c r="CJD194" s="153"/>
      <c r="CJE194" s="153"/>
      <c r="CJF194" s="153"/>
      <c r="CJG194" s="153"/>
      <c r="CJH194" s="153"/>
      <c r="CJI194" s="153"/>
      <c r="CJJ194" s="153"/>
      <c r="CJK194" s="153"/>
      <c r="CJL194" s="153"/>
      <c r="CJM194" s="153"/>
      <c r="CJN194" s="153"/>
      <c r="CJO194" s="153"/>
      <c r="CJP194" s="153"/>
      <c r="CJQ194" s="153"/>
      <c r="CJR194" s="153"/>
      <c r="CJS194" s="153"/>
      <c r="CJT194" s="153"/>
      <c r="CJU194" s="153"/>
      <c r="CJV194" s="153"/>
      <c r="CJW194" s="153"/>
      <c r="CJX194" s="153"/>
      <c r="CJY194" s="153"/>
      <c r="CJZ194" s="153"/>
      <c r="CKA194" s="153"/>
      <c r="CKB194" s="153"/>
      <c r="CKC194" s="153"/>
      <c r="CKD194" s="153"/>
      <c r="CKE194" s="153"/>
      <c r="CKF194" s="153"/>
      <c r="CKG194" s="153"/>
      <c r="CKH194" s="153"/>
      <c r="CKI194" s="153"/>
      <c r="CKJ194" s="153"/>
      <c r="CKK194" s="153"/>
      <c r="CKL194" s="153"/>
      <c r="CKM194" s="153"/>
      <c r="CKN194" s="153"/>
      <c r="CKO194" s="153"/>
      <c r="CKP194" s="153"/>
      <c r="CKQ194" s="153"/>
      <c r="CKR194" s="153"/>
      <c r="CKS194" s="153"/>
      <c r="CKT194" s="153"/>
      <c r="CKU194" s="153"/>
      <c r="CKV194" s="153"/>
      <c r="CKW194" s="153"/>
      <c r="CKX194" s="153"/>
      <c r="CKY194" s="153"/>
      <c r="CKZ194" s="153"/>
      <c r="CLA194" s="153"/>
      <c r="CLB194" s="153"/>
      <c r="CLC194" s="153"/>
      <c r="CLD194" s="153"/>
      <c r="CLE194" s="153"/>
      <c r="CLF194" s="153"/>
      <c r="CLG194" s="153"/>
      <c r="CLH194" s="153"/>
      <c r="CLI194" s="153"/>
      <c r="CLJ194" s="153"/>
      <c r="CLK194" s="153"/>
      <c r="CLL194" s="153"/>
      <c r="CLM194" s="153"/>
      <c r="CLN194" s="153"/>
      <c r="CLO194" s="153"/>
      <c r="CLP194" s="153"/>
      <c r="CLQ194" s="153"/>
      <c r="CLR194" s="153"/>
      <c r="CLS194" s="153"/>
      <c r="CLT194" s="153"/>
      <c r="CLU194" s="153"/>
      <c r="CLV194" s="153"/>
      <c r="CLW194" s="153"/>
      <c r="CLX194" s="153"/>
      <c r="CLY194" s="153"/>
      <c r="CLZ194" s="153"/>
      <c r="CMA194" s="153"/>
      <c r="CMB194" s="153"/>
      <c r="CMC194" s="153"/>
      <c r="CMD194" s="153"/>
      <c r="CME194" s="153"/>
      <c r="CMF194" s="153"/>
      <c r="CMG194" s="153"/>
      <c r="CMH194" s="153"/>
      <c r="CMI194" s="153"/>
      <c r="CMJ194" s="153"/>
      <c r="CMK194" s="153"/>
      <c r="CML194" s="153"/>
      <c r="CMM194" s="153"/>
      <c r="CMN194" s="153"/>
      <c r="CMO194" s="153"/>
      <c r="CMP194" s="153"/>
      <c r="CMQ194" s="153"/>
      <c r="CMR194" s="153"/>
      <c r="CMS194" s="153"/>
      <c r="CMT194" s="153"/>
      <c r="CMU194" s="153"/>
      <c r="CMV194" s="153"/>
      <c r="CMW194" s="153"/>
      <c r="CMX194" s="153"/>
      <c r="CMY194" s="153"/>
      <c r="CMZ194" s="153"/>
      <c r="CNA194" s="153"/>
      <c r="CNB194" s="153"/>
      <c r="CNC194" s="153"/>
      <c r="CND194" s="153"/>
      <c r="CNE194" s="153"/>
      <c r="CNF194" s="153"/>
      <c r="CNG194" s="153"/>
      <c r="CNH194" s="153"/>
      <c r="CNI194" s="153"/>
      <c r="CNJ194" s="153"/>
      <c r="CNK194" s="153"/>
      <c r="CNL194" s="153"/>
      <c r="CNM194" s="153"/>
      <c r="CNN194" s="153"/>
      <c r="CNO194" s="153"/>
      <c r="CNP194" s="153"/>
      <c r="CNQ194" s="153"/>
      <c r="CNR194" s="153"/>
      <c r="CNS194" s="153"/>
      <c r="CNT194" s="153"/>
      <c r="CNU194" s="153"/>
      <c r="CNV194" s="153"/>
      <c r="CNW194" s="153"/>
      <c r="CNX194" s="153"/>
      <c r="CNY194" s="153"/>
      <c r="CNZ194" s="153"/>
      <c r="COA194" s="153"/>
      <c r="COB194" s="153"/>
      <c r="COC194" s="153"/>
      <c r="COD194" s="153"/>
      <c r="COE194" s="153"/>
      <c r="COF194" s="153"/>
      <c r="COG194" s="153"/>
      <c r="COH194" s="153"/>
      <c r="COI194" s="153"/>
      <c r="COJ194" s="153"/>
      <c r="COK194" s="153"/>
      <c r="COL194" s="153"/>
      <c r="COM194" s="153"/>
      <c r="CON194" s="153"/>
      <c r="COO194" s="153"/>
      <c r="COP194" s="153"/>
      <c r="COQ194" s="153"/>
      <c r="COR194" s="153"/>
      <c r="COS194" s="153"/>
      <c r="COT194" s="153"/>
      <c r="COU194" s="153"/>
      <c r="COV194" s="153"/>
      <c r="COW194" s="153"/>
      <c r="COX194" s="153"/>
      <c r="COY194" s="153"/>
      <c r="COZ194" s="153"/>
      <c r="CPA194" s="153"/>
      <c r="CPB194" s="153"/>
      <c r="CPC194" s="153"/>
      <c r="CPD194" s="153"/>
      <c r="CPE194" s="153"/>
      <c r="CPF194" s="153"/>
      <c r="CPG194" s="153"/>
      <c r="CPH194" s="153"/>
      <c r="CPI194" s="153"/>
      <c r="CPJ194" s="153"/>
      <c r="CPK194" s="153"/>
      <c r="CPL194" s="153"/>
      <c r="CPM194" s="153"/>
      <c r="CPN194" s="153"/>
      <c r="CPO194" s="153"/>
      <c r="CPP194" s="153"/>
      <c r="CPQ194" s="153"/>
      <c r="CPR194" s="153"/>
      <c r="CPS194" s="153"/>
      <c r="CPT194" s="153"/>
      <c r="CPU194" s="153"/>
      <c r="CPV194" s="153"/>
      <c r="CPW194" s="153"/>
      <c r="CPX194" s="153"/>
      <c r="CPY194" s="153"/>
      <c r="CPZ194" s="153"/>
      <c r="CQA194" s="153"/>
      <c r="CQB194" s="153"/>
      <c r="CQC194" s="153"/>
      <c r="CQD194" s="153"/>
      <c r="CQE194" s="153"/>
      <c r="CQF194" s="153"/>
      <c r="CQG194" s="153"/>
      <c r="CQH194" s="153"/>
      <c r="CQI194" s="153"/>
      <c r="CQJ194" s="153"/>
      <c r="CQK194" s="153"/>
      <c r="CQL194" s="153"/>
      <c r="CQM194" s="153"/>
      <c r="CQN194" s="153"/>
      <c r="CQO194" s="153"/>
      <c r="CQP194" s="153"/>
      <c r="CQQ194" s="153"/>
      <c r="CQR194" s="153"/>
      <c r="CQS194" s="153"/>
      <c r="CQT194" s="153"/>
      <c r="CQU194" s="153"/>
      <c r="CQV194" s="153"/>
      <c r="CQW194" s="153"/>
      <c r="CQX194" s="153"/>
      <c r="CQY194" s="153"/>
      <c r="CQZ194" s="153"/>
      <c r="CRA194" s="153"/>
      <c r="CRB194" s="153"/>
      <c r="CRC194" s="153"/>
      <c r="CRD194" s="153"/>
      <c r="CRE194" s="153"/>
      <c r="CRF194" s="153"/>
      <c r="CRG194" s="153"/>
      <c r="CRH194" s="153"/>
      <c r="CRI194" s="153"/>
      <c r="CRJ194" s="153"/>
      <c r="CRK194" s="153"/>
      <c r="CRL194" s="153"/>
      <c r="CRM194" s="153"/>
      <c r="CRN194" s="153"/>
      <c r="CRO194" s="153"/>
      <c r="CRP194" s="153"/>
      <c r="CRQ194" s="153"/>
      <c r="CRR194" s="153"/>
      <c r="CRS194" s="153"/>
      <c r="CRT194" s="153"/>
      <c r="CRU194" s="153"/>
      <c r="CRV194" s="153"/>
      <c r="CRW194" s="153"/>
      <c r="CRX194" s="153"/>
      <c r="CRY194" s="153"/>
      <c r="CRZ194" s="153"/>
      <c r="CSA194" s="153"/>
      <c r="CSB194" s="153"/>
      <c r="CSC194" s="153"/>
      <c r="CSD194" s="153"/>
      <c r="CSE194" s="153"/>
      <c r="CSF194" s="153"/>
      <c r="CSG194" s="153"/>
      <c r="CSH194" s="153"/>
      <c r="CSI194" s="153"/>
      <c r="CSJ194" s="153"/>
      <c r="CSK194" s="153"/>
      <c r="CSL194" s="153"/>
      <c r="CSM194" s="153"/>
      <c r="CSN194" s="153"/>
      <c r="CSO194" s="153"/>
      <c r="CSP194" s="153"/>
      <c r="CSQ194" s="153"/>
      <c r="CSR194" s="153"/>
      <c r="CSS194" s="153"/>
      <c r="CST194" s="153"/>
      <c r="CSU194" s="153"/>
      <c r="CSV194" s="153"/>
      <c r="CSW194" s="153"/>
      <c r="CSX194" s="153"/>
      <c r="CSY194" s="153"/>
      <c r="CSZ194" s="153"/>
      <c r="CTA194" s="153"/>
      <c r="CTB194" s="153"/>
      <c r="CTC194" s="153"/>
      <c r="CTD194" s="153"/>
      <c r="CTE194" s="153"/>
      <c r="CTF194" s="153"/>
      <c r="CTG194" s="153"/>
      <c r="CTH194" s="153"/>
      <c r="CTI194" s="153"/>
      <c r="CTJ194" s="153"/>
      <c r="CTK194" s="153"/>
      <c r="CTL194" s="153"/>
      <c r="CTM194" s="153"/>
      <c r="CTN194" s="153"/>
      <c r="CTO194" s="153"/>
      <c r="CTP194" s="153"/>
      <c r="CTQ194" s="153"/>
      <c r="CTR194" s="153"/>
      <c r="CTS194" s="153"/>
      <c r="CTT194" s="153"/>
      <c r="CTU194" s="153"/>
      <c r="CTV194" s="153"/>
      <c r="CTW194" s="153"/>
      <c r="CTX194" s="153"/>
      <c r="CTY194" s="153"/>
      <c r="CTZ194" s="153"/>
      <c r="CUA194" s="153"/>
      <c r="CUB194" s="153"/>
      <c r="CUC194" s="153"/>
      <c r="CUD194" s="153"/>
      <c r="CUE194" s="153"/>
      <c r="CUF194" s="153"/>
      <c r="CUG194" s="153"/>
      <c r="CUH194" s="153"/>
      <c r="CUI194" s="153"/>
      <c r="CUJ194" s="153"/>
      <c r="CUK194" s="153"/>
      <c r="CUL194" s="153"/>
      <c r="CUM194" s="153"/>
      <c r="CUN194" s="153"/>
      <c r="CUO194" s="153"/>
      <c r="CUP194" s="153"/>
      <c r="CUQ194" s="153"/>
      <c r="CUR194" s="153"/>
      <c r="CUS194" s="153"/>
      <c r="CUT194" s="153"/>
      <c r="CUU194" s="153"/>
      <c r="CUV194" s="153"/>
      <c r="CUW194" s="153"/>
      <c r="CUX194" s="153"/>
      <c r="CUY194" s="153"/>
      <c r="CUZ194" s="153"/>
      <c r="CVA194" s="153"/>
      <c r="CVB194" s="153"/>
      <c r="CVC194" s="153"/>
      <c r="CVD194" s="153"/>
      <c r="CVE194" s="153"/>
      <c r="CVF194" s="153"/>
      <c r="CVG194" s="153"/>
      <c r="CVH194" s="153"/>
      <c r="CVI194" s="153"/>
      <c r="CVJ194" s="153"/>
      <c r="CVK194" s="153"/>
      <c r="CVL194" s="153"/>
      <c r="CVM194" s="153"/>
      <c r="CVN194" s="153"/>
      <c r="CVO194" s="153"/>
      <c r="CVP194" s="153"/>
      <c r="CVQ194" s="153"/>
      <c r="CVR194" s="153"/>
      <c r="CVS194" s="153"/>
      <c r="CVT194" s="153"/>
      <c r="CVU194" s="153"/>
      <c r="CVV194" s="153"/>
      <c r="CVW194" s="153"/>
      <c r="CVX194" s="153"/>
      <c r="CVY194" s="153"/>
      <c r="CVZ194" s="153"/>
      <c r="CWA194" s="153"/>
      <c r="CWB194" s="153"/>
      <c r="CWC194" s="153"/>
      <c r="CWD194" s="153"/>
      <c r="CWE194" s="153"/>
      <c r="CWF194" s="153"/>
      <c r="CWG194" s="153"/>
      <c r="CWH194" s="153"/>
      <c r="CWI194" s="153"/>
      <c r="CWJ194" s="153"/>
      <c r="CWK194" s="153"/>
      <c r="CWL194" s="153"/>
      <c r="CWM194" s="153"/>
      <c r="CWN194" s="153"/>
      <c r="CWO194" s="153"/>
      <c r="CWP194" s="153"/>
      <c r="CWQ194" s="153"/>
      <c r="CWR194" s="153"/>
      <c r="CWS194" s="153"/>
      <c r="CWT194" s="153"/>
      <c r="CWU194" s="153"/>
      <c r="CWV194" s="153"/>
      <c r="CWW194" s="153"/>
      <c r="CWX194" s="153"/>
      <c r="CWY194" s="153"/>
      <c r="CWZ194" s="153"/>
      <c r="CXA194" s="153"/>
      <c r="CXB194" s="153"/>
      <c r="CXC194" s="153"/>
      <c r="CXD194" s="153"/>
      <c r="CXE194" s="153"/>
      <c r="CXF194" s="153"/>
      <c r="CXG194" s="153"/>
      <c r="CXH194" s="153"/>
      <c r="CXI194" s="153"/>
      <c r="CXJ194" s="153"/>
      <c r="CXK194" s="153"/>
      <c r="CXL194" s="153"/>
      <c r="CXM194" s="153"/>
      <c r="CXN194" s="153"/>
      <c r="CXO194" s="153"/>
      <c r="CXP194" s="153"/>
      <c r="CXQ194" s="153"/>
      <c r="CXR194" s="153"/>
      <c r="CXS194" s="153"/>
      <c r="CXT194" s="153"/>
      <c r="CXU194" s="153"/>
      <c r="CXV194" s="153"/>
      <c r="CXW194" s="153"/>
      <c r="CXX194" s="153"/>
      <c r="CXY194" s="153"/>
      <c r="CXZ194" s="153"/>
      <c r="CYA194" s="153"/>
      <c r="CYB194" s="153"/>
      <c r="CYC194" s="153"/>
      <c r="CYD194" s="153"/>
      <c r="CYE194" s="153"/>
      <c r="CYF194" s="153"/>
      <c r="CYG194" s="153"/>
      <c r="CYH194" s="153"/>
      <c r="CYI194" s="153"/>
      <c r="CYJ194" s="153"/>
      <c r="CYK194" s="153"/>
      <c r="CYL194" s="153"/>
      <c r="CYM194" s="153"/>
      <c r="CYN194" s="153"/>
      <c r="CYO194" s="153"/>
      <c r="CYP194" s="153"/>
      <c r="CYQ194" s="153"/>
      <c r="CYR194" s="153"/>
      <c r="CYS194" s="153"/>
      <c r="CYT194" s="153"/>
      <c r="CYU194" s="153"/>
      <c r="CYV194" s="153"/>
      <c r="CYW194" s="153"/>
      <c r="CYX194" s="153"/>
      <c r="CYY194" s="153"/>
      <c r="CYZ194" s="153"/>
      <c r="CZA194" s="153"/>
      <c r="CZB194" s="153"/>
      <c r="CZC194" s="153"/>
      <c r="CZD194" s="153"/>
      <c r="CZE194" s="153"/>
      <c r="CZF194" s="153"/>
      <c r="CZG194" s="153"/>
      <c r="CZH194" s="153"/>
      <c r="CZI194" s="153"/>
      <c r="CZJ194" s="153"/>
      <c r="CZK194" s="153"/>
      <c r="CZL194" s="153"/>
      <c r="CZM194" s="153"/>
      <c r="CZN194" s="153"/>
      <c r="CZO194" s="153"/>
      <c r="CZP194" s="153"/>
      <c r="CZQ194" s="153"/>
      <c r="CZR194" s="153"/>
      <c r="CZS194" s="153"/>
      <c r="CZT194" s="153"/>
      <c r="CZU194" s="153"/>
      <c r="CZV194" s="153"/>
      <c r="CZW194" s="153"/>
      <c r="CZX194" s="153"/>
      <c r="CZY194" s="153"/>
      <c r="CZZ194" s="153"/>
      <c r="DAA194" s="153"/>
      <c r="DAB194" s="153"/>
      <c r="DAC194" s="153"/>
      <c r="DAD194" s="153"/>
      <c r="DAE194" s="153"/>
      <c r="DAF194" s="153"/>
      <c r="DAG194" s="153"/>
      <c r="DAH194" s="153"/>
      <c r="DAI194" s="153"/>
      <c r="DAJ194" s="153"/>
      <c r="DAK194" s="153"/>
      <c r="DAL194" s="153"/>
      <c r="DAM194" s="153"/>
      <c r="DAN194" s="153"/>
      <c r="DAO194" s="153"/>
      <c r="DAP194" s="153"/>
      <c r="DAQ194" s="153"/>
      <c r="DAR194" s="153"/>
      <c r="DAS194" s="153"/>
      <c r="DAT194" s="153"/>
      <c r="DAU194" s="153"/>
      <c r="DAV194" s="153"/>
      <c r="DAW194" s="153"/>
      <c r="DAX194" s="153"/>
      <c r="DAY194" s="153"/>
      <c r="DAZ194" s="153"/>
      <c r="DBA194" s="153"/>
      <c r="DBB194" s="153"/>
      <c r="DBC194" s="153"/>
      <c r="DBD194" s="153"/>
      <c r="DBE194" s="153"/>
      <c r="DBF194" s="153"/>
      <c r="DBG194" s="153"/>
      <c r="DBH194" s="153"/>
      <c r="DBI194" s="153"/>
      <c r="DBJ194" s="153"/>
      <c r="DBK194" s="153"/>
      <c r="DBL194" s="153"/>
      <c r="DBM194" s="153"/>
      <c r="DBN194" s="153"/>
      <c r="DBO194" s="153"/>
      <c r="DBP194" s="153"/>
      <c r="DBQ194" s="153"/>
      <c r="DBR194" s="153"/>
      <c r="DBS194" s="153"/>
      <c r="DBT194" s="153"/>
      <c r="DBU194" s="153"/>
      <c r="DBV194" s="153"/>
      <c r="DBW194" s="153"/>
      <c r="DBX194" s="153"/>
      <c r="DBY194" s="153"/>
      <c r="DBZ194" s="153"/>
      <c r="DCA194" s="153"/>
      <c r="DCB194" s="153"/>
      <c r="DCC194" s="153"/>
      <c r="DCD194" s="153"/>
      <c r="DCE194" s="153"/>
      <c r="DCF194" s="153"/>
      <c r="DCG194" s="153"/>
      <c r="DCH194" s="153"/>
      <c r="DCI194" s="153"/>
      <c r="DCJ194" s="153"/>
      <c r="DCK194" s="153"/>
      <c r="DCL194" s="153"/>
      <c r="DCM194" s="153"/>
      <c r="DCN194" s="153"/>
      <c r="DCO194" s="153"/>
      <c r="DCP194" s="153"/>
      <c r="DCQ194" s="153"/>
      <c r="DCR194" s="153"/>
      <c r="DCS194" s="153"/>
      <c r="DCT194" s="153"/>
      <c r="DCU194" s="153"/>
      <c r="DCV194" s="153"/>
      <c r="DCW194" s="153"/>
      <c r="DCX194" s="153"/>
      <c r="DCY194" s="153"/>
      <c r="DCZ194" s="153"/>
      <c r="DDA194" s="153"/>
      <c r="DDB194" s="153"/>
      <c r="DDC194" s="153"/>
      <c r="DDD194" s="153"/>
      <c r="DDE194" s="153"/>
      <c r="DDF194" s="153"/>
      <c r="DDG194" s="153"/>
      <c r="DDH194" s="153"/>
      <c r="DDI194" s="153"/>
      <c r="DDJ194" s="153"/>
      <c r="DDK194" s="153"/>
      <c r="DDL194" s="153"/>
      <c r="DDM194" s="153"/>
      <c r="DDN194" s="153"/>
      <c r="DDO194" s="153"/>
      <c r="DDP194" s="153"/>
      <c r="DDQ194" s="153"/>
      <c r="DDR194" s="153"/>
      <c r="DDS194" s="153"/>
      <c r="DDT194" s="153"/>
      <c r="DDU194" s="153"/>
      <c r="DDV194" s="153"/>
      <c r="DDW194" s="153"/>
      <c r="DDX194" s="153"/>
      <c r="DDY194" s="153"/>
      <c r="DDZ194" s="153"/>
      <c r="DEA194" s="153"/>
      <c r="DEB194" s="153"/>
      <c r="DEC194" s="153"/>
      <c r="DED194" s="153"/>
      <c r="DEE194" s="153"/>
      <c r="DEF194" s="153"/>
      <c r="DEG194" s="153"/>
      <c r="DEH194" s="153"/>
      <c r="DEI194" s="153"/>
      <c r="DEJ194" s="153"/>
      <c r="DEK194" s="153"/>
      <c r="DEL194" s="153"/>
      <c r="DEM194" s="153"/>
      <c r="DEN194" s="153"/>
      <c r="DEO194" s="153"/>
      <c r="DEP194" s="153"/>
      <c r="DEQ194" s="153"/>
      <c r="DER194" s="153"/>
      <c r="DES194" s="153"/>
      <c r="DET194" s="153"/>
      <c r="DEU194" s="153"/>
      <c r="DEV194" s="153"/>
      <c r="DEW194" s="153"/>
      <c r="DEX194" s="153"/>
      <c r="DEY194" s="153"/>
      <c r="DEZ194" s="153"/>
      <c r="DFA194" s="153"/>
      <c r="DFB194" s="153"/>
      <c r="DFC194" s="153"/>
      <c r="DFD194" s="153"/>
      <c r="DFE194" s="153"/>
      <c r="DFF194" s="153"/>
      <c r="DFG194" s="153"/>
      <c r="DFH194" s="153"/>
      <c r="DFI194" s="153"/>
      <c r="DFJ194" s="153"/>
      <c r="DFK194" s="153"/>
      <c r="DFL194" s="153"/>
      <c r="DFM194" s="153"/>
      <c r="DFN194" s="153"/>
      <c r="DFO194" s="153"/>
      <c r="DFP194" s="153"/>
      <c r="DFQ194" s="153"/>
      <c r="DFR194" s="153"/>
      <c r="DFS194" s="153"/>
      <c r="DFT194" s="153"/>
      <c r="DFU194" s="153"/>
      <c r="DFV194" s="153"/>
      <c r="DFW194" s="153"/>
      <c r="DFX194" s="153"/>
      <c r="DFY194" s="153"/>
      <c r="DFZ194" s="153"/>
      <c r="DGA194" s="153"/>
      <c r="DGB194" s="153"/>
      <c r="DGC194" s="153"/>
      <c r="DGD194" s="153"/>
      <c r="DGE194" s="153"/>
      <c r="DGF194" s="153"/>
      <c r="DGG194" s="153"/>
      <c r="DGH194" s="153"/>
      <c r="DGI194" s="153"/>
      <c r="DGJ194" s="153"/>
      <c r="DGK194" s="153"/>
      <c r="DGL194" s="153"/>
      <c r="DGM194" s="153"/>
      <c r="DGN194" s="153"/>
      <c r="DGO194" s="153"/>
      <c r="DGP194" s="153"/>
      <c r="DGQ194" s="153"/>
      <c r="DGR194" s="153"/>
      <c r="DGS194" s="153"/>
      <c r="DGT194" s="153"/>
      <c r="DGU194" s="153"/>
      <c r="DGV194" s="153"/>
      <c r="DGW194" s="153"/>
      <c r="DGX194" s="153"/>
      <c r="DGY194" s="153"/>
      <c r="DGZ194" s="153"/>
      <c r="DHA194" s="153"/>
      <c r="DHB194" s="153"/>
      <c r="DHC194" s="153"/>
      <c r="DHD194" s="153"/>
      <c r="DHE194" s="153"/>
      <c r="DHF194" s="153"/>
      <c r="DHG194" s="153"/>
      <c r="DHH194" s="153"/>
      <c r="DHI194" s="153"/>
      <c r="DHJ194" s="153"/>
      <c r="DHK194" s="153"/>
      <c r="DHL194" s="153"/>
      <c r="DHM194" s="153"/>
      <c r="DHN194" s="153"/>
      <c r="DHO194" s="153"/>
      <c r="DHP194" s="153"/>
      <c r="DHQ194" s="153"/>
      <c r="DHR194" s="153"/>
      <c r="DHS194" s="153"/>
      <c r="DHT194" s="153"/>
      <c r="DHU194" s="153"/>
      <c r="DHV194" s="153"/>
      <c r="DHW194" s="153"/>
      <c r="DHX194" s="153"/>
      <c r="DHY194" s="153"/>
      <c r="DHZ194" s="153"/>
      <c r="DIA194" s="153"/>
      <c r="DIB194" s="153"/>
      <c r="DIC194" s="153"/>
      <c r="DID194" s="153"/>
      <c r="DIE194" s="153"/>
      <c r="DIF194" s="153"/>
      <c r="DIG194" s="153"/>
      <c r="DIH194" s="153"/>
      <c r="DII194" s="153"/>
      <c r="DIJ194" s="153"/>
      <c r="DIK194" s="153"/>
      <c r="DIL194" s="153"/>
      <c r="DIM194" s="153"/>
      <c r="DIN194" s="153"/>
      <c r="DIO194" s="153"/>
      <c r="DIP194" s="153"/>
      <c r="DIQ194" s="153"/>
      <c r="DIR194" s="153"/>
      <c r="DIS194" s="153"/>
      <c r="DIT194" s="153"/>
      <c r="DIU194" s="153"/>
      <c r="DIV194" s="153"/>
      <c r="DIW194" s="153"/>
      <c r="DIX194" s="153"/>
      <c r="DIY194" s="153"/>
      <c r="DIZ194" s="153"/>
      <c r="DJA194" s="153"/>
      <c r="DJB194" s="153"/>
      <c r="DJC194" s="153"/>
      <c r="DJD194" s="153"/>
      <c r="DJE194" s="153"/>
      <c r="DJF194" s="153"/>
      <c r="DJG194" s="153"/>
      <c r="DJH194" s="153"/>
      <c r="DJI194" s="153"/>
      <c r="DJJ194" s="153"/>
      <c r="DJK194" s="153"/>
      <c r="DJL194" s="153"/>
      <c r="DJM194" s="153"/>
      <c r="DJN194" s="153"/>
      <c r="DJO194" s="153"/>
      <c r="DJP194" s="153"/>
      <c r="DJQ194" s="153"/>
      <c r="DJR194" s="153"/>
      <c r="DJS194" s="153"/>
      <c r="DJT194" s="153"/>
      <c r="DJU194" s="153"/>
      <c r="DJV194" s="153"/>
      <c r="DJW194" s="153"/>
      <c r="DJX194" s="153"/>
      <c r="DJY194" s="153"/>
      <c r="DJZ194" s="153"/>
      <c r="DKA194" s="153"/>
      <c r="DKB194" s="153"/>
      <c r="DKC194" s="153"/>
      <c r="DKD194" s="153"/>
      <c r="DKE194" s="153"/>
      <c r="DKF194" s="153"/>
      <c r="DKG194" s="153"/>
      <c r="DKH194" s="153"/>
      <c r="DKI194" s="153"/>
      <c r="DKJ194" s="153"/>
      <c r="DKK194" s="153"/>
      <c r="DKL194" s="153"/>
      <c r="DKM194" s="153"/>
      <c r="DKN194" s="153"/>
      <c r="DKO194" s="153"/>
      <c r="DKP194" s="153"/>
      <c r="DKQ194" s="153"/>
      <c r="DKR194" s="153"/>
      <c r="DKS194" s="153"/>
      <c r="DKT194" s="153"/>
      <c r="DKU194" s="153"/>
      <c r="DKV194" s="153"/>
      <c r="DKW194" s="153"/>
      <c r="DKX194" s="153"/>
      <c r="DKY194" s="153"/>
      <c r="DKZ194" s="153"/>
      <c r="DLA194" s="153"/>
      <c r="DLB194" s="153"/>
      <c r="DLC194" s="153"/>
      <c r="DLD194" s="153"/>
      <c r="DLE194" s="153"/>
      <c r="DLF194" s="153"/>
      <c r="DLG194" s="153"/>
      <c r="DLH194" s="153"/>
      <c r="DLI194" s="153"/>
      <c r="DLJ194" s="153"/>
      <c r="DLK194" s="153"/>
      <c r="DLL194" s="153"/>
      <c r="DLM194" s="153"/>
      <c r="DLN194" s="153"/>
      <c r="DLO194" s="153"/>
      <c r="DLP194" s="153"/>
      <c r="DLQ194" s="153"/>
      <c r="DLR194" s="153"/>
      <c r="DLS194" s="153"/>
      <c r="DLT194" s="153"/>
      <c r="DLU194" s="153"/>
      <c r="DLV194" s="153"/>
      <c r="DLW194" s="153"/>
      <c r="DLX194" s="153"/>
      <c r="DLY194" s="153"/>
      <c r="DLZ194" s="153"/>
      <c r="DMA194" s="153"/>
      <c r="DMB194" s="153"/>
      <c r="DMC194" s="153"/>
      <c r="DMD194" s="153"/>
      <c r="DME194" s="153"/>
      <c r="DMF194" s="153"/>
      <c r="DMG194" s="153"/>
      <c r="DMH194" s="153"/>
      <c r="DMI194" s="153"/>
      <c r="DMJ194" s="153"/>
      <c r="DMK194" s="153"/>
      <c r="DML194" s="153"/>
      <c r="DMM194" s="153"/>
      <c r="DMN194" s="153"/>
      <c r="DMO194" s="153"/>
      <c r="DMP194" s="153"/>
      <c r="DMQ194" s="153"/>
      <c r="DMR194" s="153"/>
      <c r="DMS194" s="153"/>
      <c r="DMT194" s="153"/>
      <c r="DMU194" s="153"/>
      <c r="DMV194" s="153"/>
      <c r="DMW194" s="153"/>
      <c r="DMX194" s="153"/>
      <c r="DMY194" s="153"/>
      <c r="DMZ194" s="153"/>
      <c r="DNA194" s="153"/>
      <c r="DNB194" s="153"/>
      <c r="DNC194" s="153"/>
      <c r="DND194" s="153"/>
      <c r="DNE194" s="153"/>
      <c r="DNF194" s="153"/>
      <c r="DNG194" s="153"/>
      <c r="DNH194" s="153"/>
      <c r="DNI194" s="153"/>
      <c r="DNJ194" s="153"/>
      <c r="DNK194" s="153"/>
      <c r="DNL194" s="153"/>
      <c r="DNM194" s="153"/>
      <c r="DNN194" s="153"/>
      <c r="DNO194" s="153"/>
      <c r="DNP194" s="153"/>
      <c r="DNQ194" s="153"/>
      <c r="DNR194" s="153"/>
      <c r="DNS194" s="153"/>
      <c r="DNT194" s="153"/>
      <c r="DNU194" s="153"/>
      <c r="DNV194" s="153"/>
      <c r="DNW194" s="153"/>
      <c r="DNX194" s="153"/>
      <c r="DNY194" s="153"/>
      <c r="DNZ194" s="153"/>
      <c r="DOA194" s="153"/>
      <c r="DOB194" s="153"/>
      <c r="DOC194" s="153"/>
      <c r="DOD194" s="153"/>
      <c r="DOE194" s="153"/>
      <c r="DOF194" s="153"/>
      <c r="DOG194" s="153"/>
      <c r="DOH194" s="153"/>
      <c r="DOI194" s="153"/>
      <c r="DOJ194" s="153"/>
      <c r="DOK194" s="153"/>
      <c r="DOL194" s="153"/>
      <c r="DOM194" s="153"/>
      <c r="DON194" s="153"/>
      <c r="DOO194" s="153"/>
      <c r="DOP194" s="153"/>
      <c r="DOQ194" s="153"/>
      <c r="DOR194" s="153"/>
      <c r="DOS194" s="153"/>
      <c r="DOT194" s="153"/>
      <c r="DOU194" s="153"/>
      <c r="DOV194" s="153"/>
      <c r="DOW194" s="153"/>
      <c r="DOX194" s="153"/>
      <c r="DOY194" s="153"/>
      <c r="DOZ194" s="153"/>
      <c r="DPA194" s="153"/>
      <c r="DPB194" s="153"/>
      <c r="DPC194" s="153"/>
      <c r="DPD194" s="153"/>
      <c r="DPE194" s="153"/>
      <c r="DPF194" s="153"/>
      <c r="DPG194" s="153"/>
      <c r="DPH194" s="153"/>
      <c r="DPI194" s="153"/>
      <c r="DPJ194" s="153"/>
      <c r="DPK194" s="153"/>
      <c r="DPL194" s="153"/>
      <c r="DPM194" s="153"/>
      <c r="DPN194" s="153"/>
      <c r="DPO194" s="153"/>
      <c r="DPP194" s="153"/>
      <c r="DPQ194" s="153"/>
      <c r="DPR194" s="153"/>
      <c r="DPS194" s="153"/>
      <c r="DPT194" s="153"/>
      <c r="DPU194" s="153"/>
      <c r="DPV194" s="153"/>
      <c r="DPW194" s="153"/>
      <c r="DPX194" s="153"/>
      <c r="DPY194" s="153"/>
      <c r="DPZ194" s="153"/>
      <c r="DQA194" s="153"/>
      <c r="DQB194" s="153"/>
      <c r="DQC194" s="153"/>
      <c r="DQD194" s="153"/>
      <c r="DQE194" s="153"/>
      <c r="DQF194" s="153"/>
      <c r="DQG194" s="153"/>
      <c r="DQH194" s="153"/>
      <c r="DQI194" s="153"/>
      <c r="DQJ194" s="153"/>
      <c r="DQK194" s="153"/>
      <c r="DQL194" s="153"/>
      <c r="DQM194" s="153"/>
      <c r="DQN194" s="153"/>
      <c r="DQO194" s="153"/>
      <c r="DQP194" s="153"/>
      <c r="DQQ194" s="153"/>
      <c r="DQR194" s="153"/>
      <c r="DQS194" s="153"/>
      <c r="DQT194" s="153"/>
      <c r="DQU194" s="153"/>
      <c r="DQV194" s="153"/>
      <c r="DQW194" s="153"/>
      <c r="DQX194" s="153"/>
      <c r="DQY194" s="153"/>
      <c r="DQZ194" s="153"/>
      <c r="DRA194" s="153"/>
      <c r="DRB194" s="153"/>
      <c r="DRC194" s="153"/>
      <c r="DRD194" s="153"/>
      <c r="DRE194" s="153"/>
      <c r="DRF194" s="153"/>
      <c r="DRG194" s="153"/>
      <c r="DRH194" s="153"/>
      <c r="DRI194" s="153"/>
      <c r="DRJ194" s="153"/>
      <c r="DRK194" s="153"/>
      <c r="DRL194" s="153"/>
      <c r="DRM194" s="153"/>
      <c r="DRN194" s="153"/>
      <c r="DRO194" s="153"/>
      <c r="DRP194" s="153"/>
      <c r="DRQ194" s="153"/>
      <c r="DRR194" s="153"/>
      <c r="DRS194" s="153"/>
      <c r="DRT194" s="153"/>
      <c r="DRU194" s="153"/>
      <c r="DRV194" s="153"/>
      <c r="DRW194" s="153"/>
      <c r="DRX194" s="153"/>
      <c r="DRY194" s="153"/>
      <c r="DRZ194" s="153"/>
      <c r="DSA194" s="153"/>
      <c r="DSB194" s="153"/>
      <c r="DSC194" s="153"/>
      <c r="DSD194" s="153"/>
      <c r="DSE194" s="153"/>
      <c r="DSF194" s="153"/>
      <c r="DSG194" s="153"/>
      <c r="DSH194" s="153"/>
      <c r="DSI194" s="153"/>
      <c r="DSJ194" s="153"/>
      <c r="DSK194" s="153"/>
      <c r="DSL194" s="153"/>
      <c r="DSM194" s="153"/>
      <c r="DSN194" s="153"/>
      <c r="DSO194" s="153"/>
      <c r="DSP194" s="153"/>
      <c r="DSQ194" s="153"/>
      <c r="DSR194" s="153"/>
      <c r="DSS194" s="153"/>
      <c r="DST194" s="153"/>
      <c r="DSU194" s="153"/>
      <c r="DSV194" s="153"/>
      <c r="DSW194" s="153"/>
      <c r="DSX194" s="153"/>
      <c r="DSY194" s="153"/>
      <c r="DSZ194" s="153"/>
      <c r="DTA194" s="153"/>
      <c r="DTB194" s="153"/>
      <c r="DTC194" s="153"/>
      <c r="DTD194" s="153"/>
      <c r="DTE194" s="153"/>
      <c r="DTF194" s="153"/>
      <c r="DTG194" s="153"/>
      <c r="DTH194" s="153"/>
      <c r="DTI194" s="153"/>
      <c r="DTJ194" s="153"/>
      <c r="DTK194" s="153"/>
      <c r="DTL194" s="153"/>
      <c r="DTM194" s="153"/>
      <c r="DTN194" s="153"/>
      <c r="DTO194" s="153"/>
      <c r="DTP194" s="153"/>
      <c r="DTQ194" s="153"/>
      <c r="DTR194" s="153"/>
      <c r="DTS194" s="153"/>
      <c r="DTT194" s="153"/>
      <c r="DTU194" s="153"/>
      <c r="DTV194" s="153"/>
      <c r="DTW194" s="153"/>
      <c r="DTX194" s="153"/>
      <c r="DTY194" s="153"/>
      <c r="DTZ194" s="153"/>
      <c r="DUA194" s="153"/>
      <c r="DUB194" s="153"/>
      <c r="DUC194" s="153"/>
      <c r="DUD194" s="153"/>
      <c r="DUE194" s="153"/>
      <c r="DUF194" s="153"/>
      <c r="DUG194" s="153"/>
      <c r="DUH194" s="153"/>
      <c r="DUI194" s="153"/>
      <c r="DUJ194" s="153"/>
      <c r="DUK194" s="153"/>
      <c r="DUL194" s="153"/>
      <c r="DUM194" s="153"/>
      <c r="DUN194" s="153"/>
      <c r="DUO194" s="153"/>
      <c r="DUP194" s="153"/>
      <c r="DUQ194" s="153"/>
      <c r="DUR194" s="153"/>
      <c r="DUS194" s="153"/>
      <c r="DUT194" s="153"/>
      <c r="DUU194" s="153"/>
      <c r="DUV194" s="153"/>
      <c r="DUW194" s="153"/>
      <c r="DUX194" s="153"/>
      <c r="DUY194" s="153"/>
      <c r="DUZ194" s="153"/>
      <c r="DVA194" s="153"/>
      <c r="DVB194" s="153"/>
      <c r="DVC194" s="153"/>
      <c r="DVD194" s="153"/>
      <c r="DVE194" s="153"/>
      <c r="DVF194" s="153"/>
      <c r="DVG194" s="153"/>
      <c r="DVH194" s="153"/>
      <c r="DVI194" s="153"/>
      <c r="DVJ194" s="153"/>
      <c r="DVK194" s="153"/>
      <c r="DVL194" s="153"/>
      <c r="DVM194" s="153"/>
      <c r="DVN194" s="153"/>
      <c r="DVO194" s="153"/>
      <c r="DVP194" s="153"/>
      <c r="DVQ194" s="153"/>
      <c r="DVR194" s="153"/>
      <c r="DVS194" s="153"/>
      <c r="DVT194" s="153"/>
      <c r="DVU194" s="153"/>
      <c r="DVV194" s="153"/>
      <c r="DVW194" s="153"/>
      <c r="DVX194" s="153"/>
      <c r="DVY194" s="153"/>
      <c r="DVZ194" s="153"/>
      <c r="DWA194" s="153"/>
      <c r="DWB194" s="153"/>
      <c r="DWC194" s="153"/>
      <c r="DWD194" s="153"/>
      <c r="DWE194" s="153"/>
      <c r="DWF194" s="153"/>
      <c r="DWG194" s="153"/>
      <c r="DWH194" s="153"/>
      <c r="DWI194" s="153"/>
      <c r="DWJ194" s="153"/>
      <c r="DWK194" s="153"/>
      <c r="DWL194" s="153"/>
      <c r="DWM194" s="153"/>
      <c r="DWN194" s="153"/>
      <c r="DWO194" s="153"/>
      <c r="DWP194" s="153"/>
      <c r="DWQ194" s="153"/>
      <c r="DWR194" s="153"/>
      <c r="DWS194" s="153"/>
      <c r="DWT194" s="153"/>
      <c r="DWU194" s="153"/>
      <c r="DWV194" s="153"/>
      <c r="DWW194" s="153"/>
      <c r="DWX194" s="153"/>
      <c r="DWY194" s="153"/>
      <c r="DWZ194" s="153"/>
      <c r="DXA194" s="153"/>
      <c r="DXB194" s="153"/>
      <c r="DXC194" s="153"/>
      <c r="DXD194" s="153"/>
      <c r="DXE194" s="153"/>
      <c r="DXF194" s="153"/>
      <c r="DXG194" s="153"/>
      <c r="DXH194" s="153"/>
      <c r="DXI194" s="153"/>
      <c r="DXJ194" s="153"/>
      <c r="DXK194" s="153"/>
      <c r="DXL194" s="153"/>
      <c r="DXM194" s="153"/>
      <c r="DXN194" s="153"/>
      <c r="DXO194" s="153"/>
      <c r="DXP194" s="153"/>
      <c r="DXQ194" s="153"/>
      <c r="DXR194" s="153"/>
      <c r="DXS194" s="153"/>
      <c r="DXT194" s="153"/>
      <c r="DXU194" s="153"/>
      <c r="DXV194" s="153"/>
      <c r="DXW194" s="153"/>
      <c r="DXX194" s="153"/>
      <c r="DXY194" s="153"/>
      <c r="DXZ194" s="153"/>
      <c r="DYA194" s="153"/>
      <c r="DYB194" s="153"/>
      <c r="DYC194" s="153"/>
      <c r="DYD194" s="153"/>
      <c r="DYE194" s="153"/>
      <c r="DYF194" s="153"/>
      <c r="DYG194" s="153"/>
      <c r="DYH194" s="153"/>
      <c r="DYI194" s="153"/>
      <c r="DYJ194" s="153"/>
      <c r="DYK194" s="153"/>
      <c r="DYL194" s="153"/>
      <c r="DYM194" s="153"/>
      <c r="DYN194" s="153"/>
      <c r="DYO194" s="153"/>
      <c r="DYP194" s="153"/>
      <c r="DYQ194" s="153"/>
      <c r="DYR194" s="153"/>
      <c r="DYS194" s="153"/>
      <c r="DYT194" s="153"/>
      <c r="DYU194" s="153"/>
      <c r="DYV194" s="153"/>
      <c r="DYW194" s="153"/>
      <c r="DYX194" s="153"/>
      <c r="DYY194" s="153"/>
      <c r="DYZ194" s="153"/>
      <c r="DZA194" s="153"/>
      <c r="DZB194" s="153"/>
      <c r="DZC194" s="153"/>
      <c r="DZD194" s="153"/>
      <c r="DZE194" s="153"/>
      <c r="DZF194" s="153"/>
      <c r="DZG194" s="153"/>
      <c r="DZH194" s="153"/>
      <c r="DZI194" s="153"/>
      <c r="DZJ194" s="153"/>
      <c r="DZK194" s="153"/>
      <c r="DZL194" s="153"/>
      <c r="DZM194" s="153"/>
      <c r="DZN194" s="153"/>
      <c r="DZO194" s="153"/>
      <c r="DZP194" s="153"/>
      <c r="DZQ194" s="153"/>
      <c r="DZR194" s="153"/>
      <c r="DZS194" s="153"/>
      <c r="DZT194" s="153"/>
      <c r="DZU194" s="153"/>
      <c r="DZV194" s="153"/>
      <c r="DZW194" s="153"/>
      <c r="DZX194" s="153"/>
      <c r="DZY194" s="153"/>
      <c r="DZZ194" s="153"/>
      <c r="EAA194" s="153"/>
      <c r="EAB194" s="153"/>
      <c r="EAC194" s="153"/>
      <c r="EAD194" s="153"/>
      <c r="EAE194" s="153"/>
      <c r="EAF194" s="153"/>
      <c r="EAG194" s="153"/>
      <c r="EAH194" s="153"/>
      <c r="EAI194" s="153"/>
      <c r="EAJ194" s="153"/>
      <c r="EAK194" s="153"/>
      <c r="EAL194" s="153"/>
      <c r="EAM194" s="153"/>
      <c r="EAN194" s="153"/>
      <c r="EAO194" s="153"/>
      <c r="EAP194" s="153"/>
      <c r="EAQ194" s="153"/>
      <c r="EAR194" s="153"/>
      <c r="EAS194" s="153"/>
      <c r="EAT194" s="153"/>
      <c r="EAU194" s="153"/>
      <c r="EAV194" s="153"/>
      <c r="EAW194" s="153"/>
      <c r="EAX194" s="153"/>
      <c r="EAY194" s="153"/>
      <c r="EAZ194" s="153"/>
      <c r="EBA194" s="153"/>
      <c r="EBB194" s="153"/>
      <c r="EBC194" s="153"/>
      <c r="EBD194" s="153"/>
      <c r="EBE194" s="153"/>
      <c r="EBF194" s="153"/>
      <c r="EBG194" s="153"/>
      <c r="EBH194" s="153"/>
      <c r="EBI194" s="153"/>
      <c r="EBJ194" s="153"/>
      <c r="EBK194" s="153"/>
      <c r="EBL194" s="153"/>
      <c r="EBM194" s="153"/>
      <c r="EBN194" s="153"/>
      <c r="EBO194" s="153"/>
      <c r="EBP194" s="153"/>
      <c r="EBQ194" s="153"/>
      <c r="EBR194" s="153"/>
      <c r="EBS194" s="153"/>
      <c r="EBT194" s="153"/>
      <c r="EBU194" s="153"/>
      <c r="EBV194" s="153"/>
      <c r="EBW194" s="153"/>
      <c r="EBX194" s="153"/>
      <c r="EBY194" s="153"/>
      <c r="EBZ194" s="153"/>
      <c r="ECA194" s="153"/>
      <c r="ECB194" s="153"/>
      <c r="ECC194" s="153"/>
      <c r="ECD194" s="153"/>
      <c r="ECE194" s="153"/>
      <c r="ECF194" s="153"/>
      <c r="ECG194" s="153"/>
      <c r="ECH194" s="153"/>
      <c r="ECI194" s="153"/>
      <c r="ECJ194" s="153"/>
      <c r="ECK194" s="153"/>
      <c r="ECL194" s="153"/>
      <c r="ECM194" s="153"/>
      <c r="ECN194" s="153"/>
      <c r="ECO194" s="153"/>
      <c r="ECP194" s="153"/>
      <c r="ECQ194" s="153"/>
      <c r="ECR194" s="153"/>
      <c r="ECS194" s="153"/>
      <c r="ECT194" s="153"/>
      <c r="ECU194" s="153"/>
      <c r="ECV194" s="153"/>
      <c r="ECW194" s="153"/>
      <c r="ECX194" s="153"/>
      <c r="ECY194" s="153"/>
      <c r="ECZ194" s="153"/>
      <c r="EDA194" s="153"/>
      <c r="EDB194" s="153"/>
      <c r="EDC194" s="153"/>
      <c r="EDD194" s="153"/>
      <c r="EDE194" s="153"/>
      <c r="EDF194" s="153"/>
      <c r="EDG194" s="153"/>
      <c r="EDH194" s="153"/>
      <c r="EDI194" s="153"/>
      <c r="EDJ194" s="153"/>
      <c r="EDK194" s="153"/>
      <c r="EDL194" s="153"/>
      <c r="EDM194" s="153"/>
      <c r="EDN194" s="153"/>
      <c r="EDO194" s="153"/>
      <c r="EDP194" s="153"/>
      <c r="EDQ194" s="153"/>
      <c r="EDR194" s="153"/>
      <c r="EDS194" s="153"/>
      <c r="EDT194" s="153"/>
      <c r="EDU194" s="153"/>
      <c r="EDV194" s="153"/>
      <c r="EDW194" s="153"/>
      <c r="EDX194" s="153"/>
      <c r="EDY194" s="153"/>
      <c r="EDZ194" s="153"/>
      <c r="EEA194" s="153"/>
      <c r="EEB194" s="153"/>
      <c r="EEC194" s="153"/>
      <c r="EED194" s="153"/>
      <c r="EEE194" s="153"/>
      <c r="EEF194" s="153"/>
      <c r="EEG194" s="153"/>
      <c r="EEH194" s="153"/>
      <c r="EEI194" s="153"/>
      <c r="EEJ194" s="153"/>
      <c r="EEK194" s="153"/>
      <c r="EEL194" s="153"/>
      <c r="EEM194" s="153"/>
      <c r="EEN194" s="153"/>
      <c r="EEO194" s="153"/>
      <c r="EEP194" s="153"/>
      <c r="EEQ194" s="153"/>
      <c r="EER194" s="153"/>
      <c r="EES194" s="153"/>
      <c r="EET194" s="153"/>
      <c r="EEU194" s="153"/>
      <c r="EEV194" s="153"/>
      <c r="EEW194" s="153"/>
      <c r="EEX194" s="153"/>
      <c r="EEY194" s="153"/>
      <c r="EEZ194" s="153"/>
      <c r="EFA194" s="153"/>
      <c r="EFB194" s="153"/>
      <c r="EFC194" s="153"/>
      <c r="EFD194" s="153"/>
      <c r="EFE194" s="153"/>
      <c r="EFF194" s="153"/>
      <c r="EFG194" s="153"/>
      <c r="EFH194" s="153"/>
      <c r="EFI194" s="153"/>
      <c r="EFJ194" s="153"/>
      <c r="EFK194" s="153"/>
      <c r="EFL194" s="153"/>
      <c r="EFM194" s="153"/>
      <c r="EFN194" s="153"/>
      <c r="EFO194" s="153"/>
      <c r="EFP194" s="153"/>
      <c r="EFQ194" s="153"/>
      <c r="EFR194" s="153"/>
      <c r="EFS194" s="153"/>
      <c r="EFT194" s="153"/>
      <c r="EFU194" s="153"/>
      <c r="EFV194" s="153"/>
      <c r="EFW194" s="153"/>
      <c r="EFX194" s="153"/>
      <c r="EFY194" s="153"/>
      <c r="EFZ194" s="153"/>
      <c r="EGA194" s="153"/>
      <c r="EGB194" s="153"/>
      <c r="EGC194" s="153"/>
      <c r="EGD194" s="153"/>
      <c r="EGE194" s="153"/>
      <c r="EGF194" s="153"/>
      <c r="EGG194" s="153"/>
      <c r="EGH194" s="153"/>
      <c r="EGI194" s="153"/>
      <c r="EGJ194" s="153"/>
      <c r="EGK194" s="153"/>
      <c r="EGL194" s="153"/>
      <c r="EGM194" s="153"/>
      <c r="EGN194" s="153"/>
      <c r="EGO194" s="153"/>
      <c r="EGP194" s="153"/>
      <c r="EGQ194" s="153"/>
      <c r="EGR194" s="153"/>
      <c r="EGS194" s="153"/>
      <c r="EGT194" s="153"/>
      <c r="EGU194" s="153"/>
      <c r="EGV194" s="153"/>
      <c r="EGW194" s="153"/>
      <c r="EGX194" s="153"/>
      <c r="EGY194" s="153"/>
      <c r="EGZ194" s="153"/>
      <c r="EHA194" s="153"/>
      <c r="EHB194" s="153"/>
      <c r="EHC194" s="153"/>
      <c r="EHD194" s="153"/>
      <c r="EHE194" s="153"/>
      <c r="EHF194" s="153"/>
      <c r="EHG194" s="153"/>
      <c r="EHH194" s="153"/>
      <c r="EHI194" s="153"/>
      <c r="EHJ194" s="153"/>
      <c r="EHK194" s="153"/>
      <c r="EHL194" s="153"/>
      <c r="EHM194" s="153"/>
      <c r="EHN194" s="153"/>
      <c r="EHO194" s="153"/>
      <c r="EHP194" s="153"/>
      <c r="EHQ194" s="153"/>
      <c r="EHR194" s="153"/>
      <c r="EHS194" s="153"/>
      <c r="EHT194" s="153"/>
      <c r="EHU194" s="153"/>
      <c r="EHV194" s="153"/>
      <c r="EHW194" s="153"/>
      <c r="EHX194" s="153"/>
      <c r="EHY194" s="153"/>
      <c r="EHZ194" s="153"/>
      <c r="EIA194" s="153"/>
      <c r="EIB194" s="153"/>
      <c r="EIC194" s="153"/>
      <c r="EID194" s="153"/>
      <c r="EIE194" s="153"/>
      <c r="EIF194" s="153"/>
      <c r="EIG194" s="153"/>
      <c r="EIH194" s="153"/>
      <c r="EII194" s="153"/>
      <c r="EIJ194" s="153"/>
      <c r="EIK194" s="153"/>
      <c r="EIL194" s="153"/>
      <c r="EIM194" s="153"/>
      <c r="EIN194" s="153"/>
      <c r="EIO194" s="153"/>
      <c r="EIP194" s="153"/>
      <c r="EIQ194" s="153"/>
      <c r="EIR194" s="153"/>
      <c r="EIS194" s="153"/>
      <c r="EIT194" s="153"/>
      <c r="EIU194" s="153"/>
      <c r="EIV194" s="153"/>
      <c r="EIW194" s="153"/>
      <c r="EIX194" s="153"/>
      <c r="EIY194" s="153"/>
      <c r="EIZ194" s="153"/>
      <c r="EJA194" s="153"/>
      <c r="EJB194" s="153"/>
      <c r="EJC194" s="153"/>
      <c r="EJD194" s="153"/>
      <c r="EJE194" s="153"/>
      <c r="EJF194" s="153"/>
      <c r="EJG194" s="153"/>
      <c r="EJH194" s="153"/>
      <c r="EJI194" s="153"/>
      <c r="EJJ194" s="153"/>
      <c r="EJK194" s="153"/>
      <c r="EJL194" s="153"/>
      <c r="EJM194" s="153"/>
      <c r="EJN194" s="153"/>
      <c r="EJO194" s="153"/>
      <c r="EJP194" s="153"/>
      <c r="EJQ194" s="153"/>
      <c r="EJR194" s="153"/>
      <c r="EJS194" s="153"/>
      <c r="EJT194" s="153"/>
      <c r="EJU194" s="153"/>
      <c r="EJV194" s="153"/>
      <c r="EJW194" s="153"/>
      <c r="EJX194" s="153"/>
      <c r="EJY194" s="153"/>
      <c r="EJZ194" s="153"/>
      <c r="EKA194" s="153"/>
      <c r="EKB194" s="153"/>
      <c r="EKC194" s="153"/>
      <c r="EKD194" s="153"/>
      <c r="EKE194" s="153"/>
      <c r="EKF194" s="153"/>
      <c r="EKG194" s="153"/>
      <c r="EKH194" s="153"/>
      <c r="EKI194" s="153"/>
      <c r="EKJ194" s="153"/>
      <c r="EKK194" s="153"/>
      <c r="EKL194" s="153"/>
      <c r="EKM194" s="153"/>
      <c r="EKN194" s="153"/>
      <c r="EKO194" s="153"/>
      <c r="EKP194" s="153"/>
      <c r="EKQ194" s="153"/>
      <c r="EKR194" s="153"/>
      <c r="EKS194" s="153"/>
      <c r="EKT194" s="153"/>
      <c r="EKU194" s="153"/>
      <c r="EKV194" s="153"/>
      <c r="EKW194" s="153"/>
      <c r="EKX194" s="153"/>
      <c r="EKY194" s="153"/>
      <c r="EKZ194" s="153"/>
      <c r="ELA194" s="153"/>
      <c r="ELB194" s="153"/>
      <c r="ELC194" s="153"/>
      <c r="ELD194" s="153"/>
      <c r="ELE194" s="153"/>
      <c r="ELF194" s="153"/>
      <c r="ELG194" s="153"/>
      <c r="ELH194" s="153"/>
      <c r="ELI194" s="153"/>
      <c r="ELJ194" s="153"/>
      <c r="ELK194" s="153"/>
      <c r="ELL194" s="153"/>
      <c r="ELM194" s="153"/>
      <c r="ELN194" s="153"/>
      <c r="ELO194" s="153"/>
      <c r="ELP194" s="153"/>
      <c r="ELQ194" s="153"/>
      <c r="ELR194" s="153"/>
      <c r="ELS194" s="153"/>
      <c r="ELT194" s="153"/>
      <c r="ELU194" s="153"/>
      <c r="ELV194" s="153"/>
      <c r="ELW194" s="153"/>
      <c r="ELX194" s="153"/>
      <c r="ELY194" s="153"/>
      <c r="ELZ194" s="153"/>
      <c r="EMA194" s="153"/>
      <c r="EMB194" s="153"/>
      <c r="EMC194" s="153"/>
      <c r="EMD194" s="153"/>
      <c r="EME194" s="153"/>
      <c r="EMF194" s="153"/>
      <c r="EMG194" s="153"/>
      <c r="EMH194" s="153"/>
      <c r="EMI194" s="153"/>
      <c r="EMJ194" s="153"/>
      <c r="EMK194" s="153"/>
      <c r="EML194" s="153"/>
      <c r="EMM194" s="153"/>
      <c r="EMN194" s="153"/>
      <c r="EMO194" s="153"/>
      <c r="EMP194" s="153"/>
      <c r="EMQ194" s="153"/>
      <c r="EMR194" s="153"/>
      <c r="EMS194" s="153"/>
      <c r="EMT194" s="153"/>
      <c r="EMU194" s="153"/>
      <c r="EMV194" s="153"/>
      <c r="EMW194" s="153"/>
      <c r="EMX194" s="153"/>
      <c r="EMY194" s="153"/>
      <c r="EMZ194" s="153"/>
      <c r="ENA194" s="153"/>
      <c r="ENB194" s="153"/>
      <c r="ENC194" s="153"/>
      <c r="END194" s="153"/>
      <c r="ENE194" s="153"/>
      <c r="ENF194" s="153"/>
      <c r="ENG194" s="153"/>
      <c r="ENH194" s="153"/>
      <c r="ENI194" s="153"/>
      <c r="ENJ194" s="153"/>
      <c r="ENK194" s="153"/>
      <c r="ENL194" s="153"/>
      <c r="ENM194" s="153"/>
      <c r="ENN194" s="153"/>
      <c r="ENO194" s="153"/>
      <c r="ENP194" s="153"/>
      <c r="ENQ194" s="153"/>
      <c r="ENR194" s="153"/>
      <c r="ENS194" s="153"/>
      <c r="ENT194" s="153"/>
      <c r="ENU194" s="153"/>
      <c r="ENV194" s="153"/>
      <c r="ENW194" s="153"/>
      <c r="ENX194" s="153"/>
      <c r="ENY194" s="153"/>
      <c r="ENZ194" s="153"/>
      <c r="EOA194" s="153"/>
      <c r="EOB194" s="153"/>
      <c r="EOC194" s="153"/>
      <c r="EOD194" s="153"/>
      <c r="EOE194" s="153"/>
      <c r="EOF194" s="153"/>
      <c r="EOG194" s="153"/>
      <c r="EOH194" s="153"/>
      <c r="EOI194" s="153"/>
      <c r="EOJ194" s="153"/>
      <c r="EOK194" s="153"/>
      <c r="EOL194" s="153"/>
      <c r="EOM194" s="153"/>
      <c r="EON194" s="153"/>
      <c r="EOO194" s="153"/>
      <c r="EOP194" s="153"/>
      <c r="EOQ194" s="153"/>
      <c r="EOR194" s="153"/>
      <c r="EOS194" s="153"/>
      <c r="EOT194" s="153"/>
      <c r="EOU194" s="153"/>
      <c r="EOV194" s="153"/>
      <c r="EOW194" s="153"/>
      <c r="EOX194" s="153"/>
      <c r="EOY194" s="153"/>
      <c r="EOZ194" s="153"/>
      <c r="EPA194" s="153"/>
      <c r="EPB194" s="153"/>
      <c r="EPC194" s="153"/>
      <c r="EPD194" s="153"/>
      <c r="EPE194" s="153"/>
      <c r="EPF194" s="153"/>
      <c r="EPG194" s="153"/>
      <c r="EPH194" s="153"/>
      <c r="EPI194" s="153"/>
      <c r="EPJ194" s="153"/>
      <c r="EPK194" s="153"/>
      <c r="EPL194" s="153"/>
      <c r="EPM194" s="153"/>
      <c r="EPN194" s="153"/>
      <c r="EPO194" s="153"/>
      <c r="EPP194" s="153"/>
      <c r="EPQ194" s="153"/>
      <c r="EPR194" s="153"/>
      <c r="EPS194" s="153"/>
      <c r="EPT194" s="153"/>
      <c r="EPU194" s="153"/>
      <c r="EPV194" s="153"/>
      <c r="EPW194" s="153"/>
      <c r="EPX194" s="153"/>
      <c r="EPY194" s="153"/>
      <c r="EPZ194" s="153"/>
      <c r="EQA194" s="153"/>
      <c r="EQB194" s="153"/>
      <c r="EQC194" s="153"/>
      <c r="EQD194" s="153"/>
      <c r="EQE194" s="153"/>
      <c r="EQF194" s="153"/>
      <c r="EQG194" s="153"/>
      <c r="EQH194" s="153"/>
      <c r="EQI194" s="153"/>
      <c r="EQJ194" s="153"/>
      <c r="EQK194" s="153"/>
      <c r="EQL194" s="153"/>
      <c r="EQM194" s="153"/>
      <c r="EQN194" s="153"/>
      <c r="EQO194" s="153"/>
      <c r="EQP194" s="153"/>
      <c r="EQQ194" s="153"/>
      <c r="EQR194" s="153"/>
      <c r="EQS194" s="153"/>
      <c r="EQT194" s="153"/>
      <c r="EQU194" s="153"/>
      <c r="EQV194" s="153"/>
      <c r="EQW194" s="153"/>
      <c r="EQX194" s="153"/>
      <c r="EQY194" s="153"/>
      <c r="EQZ194" s="153"/>
      <c r="ERA194" s="153"/>
      <c r="ERB194" s="153"/>
      <c r="ERC194" s="153"/>
      <c r="ERD194" s="153"/>
      <c r="ERE194" s="153"/>
      <c r="ERF194" s="153"/>
      <c r="ERG194" s="153"/>
      <c r="ERH194" s="153"/>
      <c r="ERI194" s="153"/>
      <c r="ERJ194" s="153"/>
      <c r="ERK194" s="153"/>
      <c r="ERL194" s="153"/>
      <c r="ERM194" s="153"/>
      <c r="ERN194" s="153"/>
      <c r="ERO194" s="153"/>
      <c r="ERP194" s="153"/>
      <c r="ERQ194" s="153"/>
      <c r="ERR194" s="153"/>
      <c r="ERS194" s="153"/>
      <c r="ERT194" s="153"/>
      <c r="ERU194" s="153"/>
      <c r="ERV194" s="153"/>
      <c r="ERW194" s="153"/>
      <c r="ERX194" s="153"/>
      <c r="ERY194" s="153"/>
      <c r="ERZ194" s="153"/>
      <c r="ESA194" s="153"/>
      <c r="ESB194" s="153"/>
      <c r="ESC194" s="153"/>
      <c r="ESD194" s="153"/>
      <c r="ESE194" s="153"/>
      <c r="ESF194" s="153"/>
      <c r="ESG194" s="153"/>
      <c r="ESH194" s="153"/>
      <c r="ESI194" s="153"/>
      <c r="ESJ194" s="153"/>
      <c r="ESK194" s="153"/>
      <c r="ESL194" s="153"/>
      <c r="ESM194" s="153"/>
      <c r="ESN194" s="153"/>
      <c r="ESO194" s="153"/>
      <c r="ESP194" s="153"/>
      <c r="ESQ194" s="153"/>
      <c r="ESR194" s="153"/>
      <c r="ESS194" s="153"/>
      <c r="EST194" s="153"/>
      <c r="ESU194" s="153"/>
      <c r="ESV194" s="153"/>
      <c r="ESW194" s="153"/>
      <c r="ESX194" s="153"/>
      <c r="ESY194" s="153"/>
      <c r="ESZ194" s="153"/>
      <c r="ETA194" s="153"/>
      <c r="ETB194" s="153"/>
      <c r="ETC194" s="153"/>
      <c r="ETD194" s="153"/>
      <c r="ETE194" s="153"/>
      <c r="ETF194" s="153"/>
      <c r="ETG194" s="153"/>
      <c r="ETH194" s="153"/>
      <c r="ETI194" s="153"/>
      <c r="ETJ194" s="153"/>
      <c r="ETK194" s="153"/>
      <c r="ETL194" s="153"/>
      <c r="ETM194" s="153"/>
      <c r="ETN194" s="153"/>
      <c r="ETO194" s="153"/>
      <c r="ETP194" s="153"/>
      <c r="ETQ194" s="153"/>
      <c r="ETR194" s="153"/>
      <c r="ETS194" s="153"/>
      <c r="ETT194" s="153"/>
      <c r="ETU194" s="153"/>
      <c r="ETV194" s="153"/>
      <c r="ETW194" s="153"/>
      <c r="ETX194" s="153"/>
      <c r="ETY194" s="153"/>
      <c r="ETZ194" s="153"/>
      <c r="EUA194" s="153"/>
      <c r="EUB194" s="153"/>
      <c r="EUC194" s="153"/>
      <c r="EUD194" s="153"/>
      <c r="EUE194" s="153"/>
      <c r="EUF194" s="153"/>
      <c r="EUG194" s="153"/>
      <c r="EUH194" s="153"/>
      <c r="EUI194" s="153"/>
      <c r="EUJ194" s="153"/>
      <c r="EUK194" s="153"/>
      <c r="EUL194" s="153"/>
      <c r="EUM194" s="153"/>
      <c r="EUN194" s="153"/>
      <c r="EUO194" s="153"/>
      <c r="EUP194" s="153"/>
      <c r="EUQ194" s="153"/>
      <c r="EUR194" s="153"/>
      <c r="EUS194" s="153"/>
      <c r="EUT194" s="153"/>
      <c r="EUU194" s="153"/>
      <c r="EUV194" s="153"/>
      <c r="EUW194" s="153"/>
      <c r="EUX194" s="153"/>
      <c r="EUY194" s="153"/>
      <c r="EUZ194" s="153"/>
      <c r="EVA194" s="153"/>
      <c r="EVB194" s="153"/>
      <c r="EVC194" s="153"/>
      <c r="EVD194" s="153"/>
      <c r="EVE194" s="153"/>
      <c r="EVF194" s="153"/>
      <c r="EVG194" s="153"/>
      <c r="EVH194" s="153"/>
      <c r="EVI194" s="153"/>
      <c r="EVJ194" s="153"/>
      <c r="EVK194" s="153"/>
      <c r="EVL194" s="153"/>
      <c r="EVM194" s="153"/>
      <c r="EVN194" s="153"/>
      <c r="EVO194" s="153"/>
      <c r="EVP194" s="153"/>
      <c r="EVQ194" s="153"/>
      <c r="EVR194" s="153"/>
      <c r="EVS194" s="153"/>
      <c r="EVT194" s="153"/>
      <c r="EVU194" s="153"/>
      <c r="EVV194" s="153"/>
      <c r="EVW194" s="153"/>
      <c r="EVX194" s="153"/>
      <c r="EVY194" s="153"/>
      <c r="EVZ194" s="153"/>
      <c r="EWA194" s="153"/>
      <c r="EWB194" s="153"/>
      <c r="EWC194" s="153"/>
      <c r="EWD194" s="153"/>
      <c r="EWE194" s="153"/>
      <c r="EWF194" s="153"/>
      <c r="EWG194" s="153"/>
      <c r="EWH194" s="153"/>
      <c r="EWI194" s="153"/>
      <c r="EWJ194" s="153"/>
      <c r="EWK194" s="153"/>
      <c r="EWL194" s="153"/>
      <c r="EWM194" s="153"/>
      <c r="EWN194" s="153"/>
      <c r="EWO194" s="153"/>
      <c r="EWP194" s="153"/>
      <c r="EWQ194" s="153"/>
      <c r="EWR194" s="153"/>
      <c r="EWS194" s="153"/>
      <c r="EWT194" s="153"/>
      <c r="EWU194" s="153"/>
      <c r="EWV194" s="153"/>
      <c r="EWW194" s="153"/>
      <c r="EWX194" s="153"/>
      <c r="EWY194" s="153"/>
      <c r="EWZ194" s="153"/>
      <c r="EXA194" s="153"/>
      <c r="EXB194" s="153"/>
      <c r="EXC194" s="153"/>
      <c r="EXD194" s="153"/>
      <c r="EXE194" s="153"/>
      <c r="EXF194" s="153"/>
      <c r="EXG194" s="153"/>
      <c r="EXH194" s="153"/>
      <c r="EXI194" s="153"/>
      <c r="EXJ194" s="153"/>
      <c r="EXK194" s="153"/>
      <c r="EXL194" s="153"/>
      <c r="EXM194" s="153"/>
      <c r="EXN194" s="153"/>
      <c r="EXO194" s="153"/>
      <c r="EXP194" s="153"/>
      <c r="EXQ194" s="153"/>
      <c r="EXR194" s="153"/>
      <c r="EXS194" s="153"/>
      <c r="EXT194" s="153"/>
      <c r="EXU194" s="153"/>
      <c r="EXV194" s="153"/>
      <c r="EXW194" s="153"/>
      <c r="EXX194" s="153"/>
      <c r="EXY194" s="153"/>
      <c r="EXZ194" s="153"/>
      <c r="EYA194" s="153"/>
      <c r="EYB194" s="153"/>
      <c r="EYC194" s="153"/>
      <c r="EYD194" s="153"/>
      <c r="EYE194" s="153"/>
      <c r="EYF194" s="153"/>
      <c r="EYG194" s="153"/>
      <c r="EYH194" s="153"/>
      <c r="EYI194" s="153"/>
      <c r="EYJ194" s="153"/>
      <c r="EYK194" s="153"/>
      <c r="EYL194" s="153"/>
      <c r="EYM194" s="153"/>
      <c r="EYN194" s="153"/>
      <c r="EYO194" s="153"/>
      <c r="EYP194" s="153"/>
      <c r="EYQ194" s="153"/>
      <c r="EYR194" s="153"/>
      <c r="EYS194" s="153"/>
      <c r="EYT194" s="153"/>
      <c r="EYU194" s="153"/>
      <c r="EYV194" s="153"/>
      <c r="EYW194" s="153"/>
      <c r="EYX194" s="153"/>
      <c r="EYY194" s="153"/>
      <c r="EYZ194" s="153"/>
      <c r="EZA194" s="153"/>
      <c r="EZB194" s="153"/>
      <c r="EZC194" s="153"/>
      <c r="EZD194" s="153"/>
      <c r="EZE194" s="153"/>
      <c r="EZF194" s="153"/>
      <c r="EZG194" s="153"/>
      <c r="EZH194" s="153"/>
      <c r="EZI194" s="153"/>
      <c r="EZJ194" s="153"/>
      <c r="EZK194" s="153"/>
      <c r="EZL194" s="153"/>
      <c r="EZM194" s="153"/>
      <c r="EZN194" s="153"/>
      <c r="EZO194" s="153"/>
      <c r="EZP194" s="153"/>
      <c r="EZQ194" s="153"/>
      <c r="EZR194" s="153"/>
      <c r="EZS194" s="153"/>
      <c r="EZT194" s="153"/>
      <c r="EZU194" s="153"/>
      <c r="EZV194" s="153"/>
      <c r="EZW194" s="153"/>
      <c r="EZX194" s="153"/>
      <c r="EZY194" s="153"/>
      <c r="EZZ194" s="153"/>
      <c r="FAA194" s="153"/>
      <c r="FAB194" s="153"/>
      <c r="FAC194" s="153"/>
      <c r="FAD194" s="153"/>
      <c r="FAE194" s="153"/>
      <c r="FAF194" s="153"/>
      <c r="FAG194" s="153"/>
      <c r="FAH194" s="153"/>
      <c r="FAI194" s="153"/>
      <c r="FAJ194" s="153"/>
      <c r="FAK194" s="153"/>
      <c r="FAL194" s="153"/>
      <c r="FAM194" s="153"/>
      <c r="FAN194" s="153"/>
      <c r="FAO194" s="153"/>
      <c r="FAP194" s="153"/>
      <c r="FAQ194" s="153"/>
      <c r="FAR194" s="153"/>
      <c r="FAS194" s="153"/>
      <c r="FAT194" s="153"/>
      <c r="FAU194" s="153"/>
      <c r="FAV194" s="153"/>
      <c r="FAW194" s="153"/>
      <c r="FAX194" s="153"/>
      <c r="FAY194" s="153"/>
      <c r="FAZ194" s="153"/>
      <c r="FBA194" s="153"/>
      <c r="FBB194" s="153"/>
      <c r="FBC194" s="153"/>
      <c r="FBD194" s="153"/>
      <c r="FBE194" s="153"/>
      <c r="FBF194" s="153"/>
      <c r="FBG194" s="153"/>
      <c r="FBH194" s="153"/>
      <c r="FBI194" s="153"/>
      <c r="FBJ194" s="153"/>
      <c r="FBK194" s="153"/>
      <c r="FBL194" s="153"/>
      <c r="FBM194" s="153"/>
      <c r="FBN194" s="153"/>
      <c r="FBO194" s="153"/>
      <c r="FBP194" s="153"/>
      <c r="FBQ194" s="153"/>
      <c r="FBR194" s="153"/>
      <c r="FBS194" s="153"/>
      <c r="FBT194" s="153"/>
      <c r="FBU194" s="153"/>
      <c r="FBV194" s="153"/>
      <c r="FBW194" s="153"/>
      <c r="FBX194" s="153"/>
      <c r="FBY194" s="153"/>
      <c r="FBZ194" s="153"/>
      <c r="FCA194" s="153"/>
      <c r="FCB194" s="153"/>
      <c r="FCC194" s="153"/>
      <c r="FCD194" s="153"/>
      <c r="FCE194" s="153"/>
      <c r="FCF194" s="153"/>
      <c r="FCG194" s="153"/>
      <c r="FCH194" s="153"/>
      <c r="FCI194" s="153"/>
      <c r="FCJ194" s="153"/>
      <c r="FCK194" s="153"/>
      <c r="FCL194" s="153"/>
      <c r="FCM194" s="153"/>
      <c r="FCN194" s="153"/>
      <c r="FCO194" s="153"/>
      <c r="FCP194" s="153"/>
      <c r="FCQ194" s="153"/>
      <c r="FCR194" s="153"/>
      <c r="FCS194" s="153"/>
      <c r="FCT194" s="153"/>
      <c r="FCU194" s="153"/>
      <c r="FCV194" s="153"/>
      <c r="FCW194" s="153"/>
      <c r="FCX194" s="153"/>
      <c r="FCY194" s="153"/>
      <c r="FCZ194" s="153"/>
      <c r="FDA194" s="153"/>
      <c r="FDB194" s="153"/>
      <c r="FDC194" s="153"/>
      <c r="FDD194" s="153"/>
      <c r="FDE194" s="153"/>
      <c r="FDF194" s="153"/>
      <c r="FDG194" s="153"/>
      <c r="FDH194" s="153"/>
      <c r="FDI194" s="153"/>
      <c r="FDJ194" s="153"/>
      <c r="FDK194" s="153"/>
      <c r="FDL194" s="153"/>
      <c r="FDM194" s="153"/>
      <c r="FDN194" s="153"/>
      <c r="FDO194" s="153"/>
      <c r="FDP194" s="153"/>
      <c r="FDQ194" s="153"/>
      <c r="FDR194" s="153"/>
      <c r="FDS194" s="153"/>
      <c r="FDT194" s="153"/>
      <c r="FDU194" s="153"/>
      <c r="FDV194" s="153"/>
      <c r="FDW194" s="153"/>
      <c r="FDX194" s="153"/>
      <c r="FDY194" s="153"/>
      <c r="FDZ194" s="153"/>
      <c r="FEA194" s="153"/>
      <c r="FEB194" s="153"/>
      <c r="FEC194" s="153"/>
      <c r="FED194" s="153"/>
      <c r="FEE194" s="153"/>
      <c r="FEF194" s="153"/>
      <c r="FEG194" s="153"/>
      <c r="FEH194" s="153"/>
      <c r="FEI194" s="153"/>
      <c r="FEJ194" s="153"/>
      <c r="FEK194" s="153"/>
      <c r="FEL194" s="153"/>
      <c r="FEM194" s="153"/>
      <c r="FEN194" s="153"/>
      <c r="FEO194" s="153"/>
      <c r="FEP194" s="153"/>
      <c r="FEQ194" s="153"/>
      <c r="FER194" s="153"/>
      <c r="FES194" s="153"/>
      <c r="FET194" s="153"/>
      <c r="FEU194" s="153"/>
      <c r="FEV194" s="153"/>
      <c r="FEW194" s="153"/>
      <c r="FEX194" s="153"/>
      <c r="FEY194" s="153"/>
      <c r="FEZ194" s="153"/>
      <c r="FFA194" s="153"/>
      <c r="FFB194" s="153"/>
      <c r="FFC194" s="153"/>
      <c r="FFD194" s="153"/>
      <c r="FFE194" s="153"/>
      <c r="FFF194" s="153"/>
      <c r="FFG194" s="153"/>
      <c r="FFH194" s="153"/>
      <c r="FFI194" s="153"/>
      <c r="FFJ194" s="153"/>
      <c r="FFK194" s="153"/>
      <c r="FFL194" s="153"/>
      <c r="FFM194" s="153"/>
      <c r="FFN194" s="153"/>
      <c r="FFO194" s="153"/>
      <c r="FFP194" s="153"/>
      <c r="FFQ194" s="153"/>
      <c r="FFR194" s="153"/>
      <c r="FFS194" s="153"/>
      <c r="FFT194" s="153"/>
      <c r="FFU194" s="153"/>
      <c r="FFV194" s="153"/>
      <c r="FFW194" s="153"/>
      <c r="FFX194" s="153"/>
      <c r="FFY194" s="153"/>
      <c r="FFZ194" s="153"/>
      <c r="FGA194" s="153"/>
      <c r="FGB194" s="153"/>
      <c r="FGC194" s="153"/>
      <c r="FGD194" s="153"/>
      <c r="FGE194" s="153"/>
      <c r="FGF194" s="153"/>
      <c r="FGG194" s="153"/>
      <c r="FGH194" s="153"/>
      <c r="FGI194" s="153"/>
      <c r="FGJ194" s="153"/>
      <c r="FGK194" s="153"/>
      <c r="FGL194" s="153"/>
      <c r="FGM194" s="153"/>
      <c r="FGN194" s="153"/>
      <c r="FGO194" s="153"/>
      <c r="FGP194" s="153"/>
      <c r="FGQ194" s="153"/>
      <c r="FGR194" s="153"/>
      <c r="FGS194" s="153"/>
      <c r="FGT194" s="153"/>
      <c r="FGU194" s="153"/>
      <c r="FGV194" s="153"/>
      <c r="FGW194" s="153"/>
      <c r="FGX194" s="153"/>
      <c r="FGY194" s="153"/>
      <c r="FGZ194" s="153"/>
      <c r="FHA194" s="153"/>
      <c r="FHB194" s="153"/>
      <c r="FHC194" s="153"/>
      <c r="FHD194" s="153"/>
      <c r="FHE194" s="153"/>
      <c r="FHF194" s="153"/>
      <c r="FHG194" s="153"/>
      <c r="FHH194" s="153"/>
      <c r="FHI194" s="153"/>
      <c r="FHJ194" s="153"/>
      <c r="FHK194" s="153"/>
      <c r="FHL194" s="153"/>
      <c r="FHM194" s="153"/>
      <c r="FHN194" s="153"/>
      <c r="FHO194" s="153"/>
      <c r="FHP194" s="153"/>
      <c r="FHQ194" s="153"/>
      <c r="FHR194" s="153"/>
      <c r="FHS194" s="153"/>
      <c r="FHT194" s="153"/>
      <c r="FHU194" s="153"/>
      <c r="FHV194" s="153"/>
      <c r="FHW194" s="153"/>
      <c r="FHX194" s="153"/>
      <c r="FHY194" s="153"/>
      <c r="FHZ194" s="153"/>
      <c r="FIA194" s="153"/>
      <c r="FIB194" s="153"/>
      <c r="FIC194" s="153"/>
      <c r="FID194" s="153"/>
      <c r="FIE194" s="153"/>
      <c r="FIF194" s="153"/>
      <c r="FIG194" s="153"/>
      <c r="FIH194" s="153"/>
      <c r="FII194" s="153"/>
      <c r="FIJ194" s="153"/>
      <c r="FIK194" s="153"/>
      <c r="FIL194" s="153"/>
      <c r="FIM194" s="153"/>
      <c r="FIN194" s="153"/>
      <c r="FIO194" s="153"/>
      <c r="FIP194" s="153"/>
      <c r="FIQ194" s="153"/>
      <c r="FIR194" s="153"/>
      <c r="FIS194" s="153"/>
      <c r="FIT194" s="153"/>
      <c r="FIU194" s="153"/>
      <c r="FIV194" s="153"/>
      <c r="FIW194" s="153"/>
      <c r="FIX194" s="153"/>
      <c r="FIY194" s="153"/>
      <c r="FIZ194" s="153"/>
      <c r="FJA194" s="153"/>
      <c r="FJB194" s="153"/>
      <c r="FJC194" s="153"/>
      <c r="FJD194" s="153"/>
      <c r="FJE194" s="153"/>
      <c r="FJF194" s="153"/>
      <c r="FJG194" s="153"/>
      <c r="FJH194" s="153"/>
      <c r="FJI194" s="153"/>
      <c r="FJJ194" s="153"/>
      <c r="FJK194" s="153"/>
      <c r="FJL194" s="153"/>
      <c r="FJM194" s="153"/>
      <c r="FJN194" s="153"/>
      <c r="FJO194" s="153"/>
      <c r="FJP194" s="153"/>
      <c r="FJQ194" s="153"/>
      <c r="FJR194" s="153"/>
      <c r="FJS194" s="153"/>
      <c r="FJT194" s="153"/>
      <c r="FJU194" s="153"/>
      <c r="FJV194" s="153"/>
      <c r="FJW194" s="153"/>
      <c r="FJX194" s="153"/>
      <c r="FJY194" s="153"/>
      <c r="FJZ194" s="153"/>
      <c r="FKA194" s="153"/>
      <c r="FKB194" s="153"/>
      <c r="FKC194" s="153"/>
      <c r="FKD194" s="153"/>
      <c r="FKE194" s="153"/>
      <c r="FKF194" s="153"/>
      <c r="FKG194" s="153"/>
      <c r="FKH194" s="153"/>
      <c r="FKI194" s="153"/>
      <c r="FKJ194" s="153"/>
      <c r="FKK194" s="153"/>
      <c r="FKL194" s="153"/>
      <c r="FKM194" s="153"/>
      <c r="FKN194" s="153"/>
      <c r="FKO194" s="153"/>
      <c r="FKP194" s="153"/>
      <c r="FKQ194" s="153"/>
      <c r="FKR194" s="153"/>
      <c r="FKS194" s="153"/>
      <c r="FKT194" s="153"/>
      <c r="FKU194" s="153"/>
      <c r="FKV194" s="153"/>
      <c r="FKW194" s="153"/>
      <c r="FKX194" s="153"/>
      <c r="FKY194" s="153"/>
      <c r="FKZ194" s="153"/>
      <c r="FLA194" s="153"/>
      <c r="FLB194" s="153"/>
      <c r="FLC194" s="153"/>
      <c r="FLD194" s="153"/>
      <c r="FLE194" s="153"/>
      <c r="FLF194" s="153"/>
      <c r="FLG194" s="153"/>
      <c r="FLH194" s="153"/>
      <c r="FLI194" s="153"/>
      <c r="FLJ194" s="153"/>
      <c r="FLK194" s="153"/>
      <c r="FLL194" s="153"/>
      <c r="FLM194" s="153"/>
      <c r="FLN194" s="153"/>
      <c r="FLO194" s="153"/>
      <c r="FLP194" s="153"/>
      <c r="FLQ194" s="153"/>
      <c r="FLR194" s="153"/>
      <c r="FLS194" s="153"/>
      <c r="FLT194" s="153"/>
      <c r="FLU194" s="153"/>
      <c r="FLV194" s="153"/>
      <c r="FLW194" s="153"/>
      <c r="FLX194" s="153"/>
      <c r="FLY194" s="153"/>
      <c r="FLZ194" s="153"/>
      <c r="FMA194" s="153"/>
      <c r="FMB194" s="153"/>
      <c r="FMC194" s="153"/>
      <c r="FMD194" s="153"/>
      <c r="FME194" s="153"/>
      <c r="FMF194" s="153"/>
      <c r="FMG194" s="153"/>
      <c r="FMH194" s="153"/>
      <c r="FMI194" s="153"/>
      <c r="FMJ194" s="153"/>
      <c r="FMK194" s="153"/>
      <c r="FML194" s="153"/>
      <c r="FMM194" s="153"/>
      <c r="FMN194" s="153"/>
      <c r="FMO194" s="153"/>
      <c r="FMP194" s="153"/>
      <c r="FMQ194" s="153"/>
      <c r="FMR194" s="153"/>
      <c r="FMS194" s="153"/>
      <c r="FMT194" s="153"/>
      <c r="FMU194" s="153"/>
      <c r="FMV194" s="153"/>
      <c r="FMW194" s="153"/>
      <c r="FMX194" s="153"/>
      <c r="FMY194" s="153"/>
      <c r="FMZ194" s="153"/>
      <c r="FNA194" s="153"/>
      <c r="FNB194" s="153"/>
      <c r="FNC194" s="153"/>
      <c r="FND194" s="153"/>
      <c r="FNE194" s="153"/>
      <c r="FNF194" s="153"/>
      <c r="FNG194" s="153"/>
      <c r="FNH194" s="153"/>
      <c r="FNI194" s="153"/>
      <c r="FNJ194" s="153"/>
      <c r="FNK194" s="153"/>
      <c r="FNL194" s="153"/>
      <c r="FNM194" s="153"/>
      <c r="FNN194" s="153"/>
      <c r="FNO194" s="153"/>
      <c r="FNP194" s="153"/>
      <c r="FNQ194" s="153"/>
      <c r="FNR194" s="153"/>
      <c r="FNS194" s="153"/>
      <c r="FNT194" s="153"/>
      <c r="FNU194" s="153"/>
      <c r="FNV194" s="153"/>
      <c r="FNW194" s="153"/>
      <c r="FNX194" s="153"/>
      <c r="FNY194" s="153"/>
      <c r="FNZ194" s="153"/>
      <c r="FOA194" s="153"/>
      <c r="FOB194" s="153"/>
      <c r="FOC194" s="153"/>
      <c r="FOD194" s="153"/>
      <c r="FOE194" s="153"/>
      <c r="FOF194" s="153"/>
      <c r="FOG194" s="153"/>
      <c r="FOH194" s="153"/>
      <c r="FOI194" s="153"/>
      <c r="FOJ194" s="153"/>
      <c r="FOK194" s="153"/>
      <c r="FOL194" s="153"/>
      <c r="FOM194" s="153"/>
      <c r="FON194" s="153"/>
      <c r="FOO194" s="153"/>
      <c r="FOP194" s="153"/>
      <c r="FOQ194" s="153"/>
      <c r="FOR194" s="153"/>
      <c r="FOS194" s="153"/>
      <c r="FOT194" s="153"/>
      <c r="FOU194" s="153"/>
      <c r="FOV194" s="153"/>
      <c r="FOW194" s="153"/>
      <c r="FOX194" s="153"/>
      <c r="FOY194" s="153"/>
      <c r="FOZ194" s="153"/>
      <c r="FPA194" s="153"/>
      <c r="FPB194" s="153"/>
      <c r="FPC194" s="153"/>
      <c r="FPD194" s="153"/>
      <c r="FPE194" s="153"/>
      <c r="FPF194" s="153"/>
      <c r="FPG194" s="153"/>
      <c r="FPH194" s="153"/>
      <c r="FPI194" s="153"/>
      <c r="FPJ194" s="153"/>
      <c r="FPK194" s="153"/>
      <c r="FPL194" s="153"/>
      <c r="FPM194" s="153"/>
      <c r="FPN194" s="153"/>
      <c r="FPO194" s="153"/>
      <c r="FPP194" s="153"/>
      <c r="FPQ194" s="153"/>
      <c r="FPR194" s="153"/>
      <c r="FPS194" s="153"/>
      <c r="FPT194" s="153"/>
      <c r="FPU194" s="153"/>
      <c r="FPV194" s="153"/>
      <c r="FPW194" s="153"/>
      <c r="FPX194" s="153"/>
      <c r="FPY194" s="153"/>
      <c r="FPZ194" s="153"/>
      <c r="FQA194" s="153"/>
      <c r="FQB194" s="153"/>
      <c r="FQC194" s="153"/>
      <c r="FQD194" s="153"/>
      <c r="FQE194" s="153"/>
      <c r="FQF194" s="153"/>
      <c r="FQG194" s="153"/>
      <c r="FQH194" s="153"/>
      <c r="FQI194" s="153"/>
      <c r="FQJ194" s="153"/>
      <c r="FQK194" s="153"/>
      <c r="FQL194" s="153"/>
      <c r="FQM194" s="153"/>
      <c r="FQN194" s="153"/>
      <c r="FQO194" s="153"/>
      <c r="FQP194" s="153"/>
      <c r="FQQ194" s="153"/>
      <c r="FQR194" s="153"/>
      <c r="FQS194" s="153"/>
      <c r="FQT194" s="153"/>
      <c r="FQU194" s="153"/>
      <c r="FQV194" s="153"/>
      <c r="FQW194" s="153"/>
      <c r="FQX194" s="153"/>
      <c r="FQY194" s="153"/>
      <c r="FQZ194" s="153"/>
      <c r="FRA194" s="153"/>
      <c r="FRB194" s="153"/>
      <c r="FRC194" s="153"/>
      <c r="FRD194" s="153"/>
      <c r="FRE194" s="153"/>
      <c r="FRF194" s="153"/>
      <c r="FRG194" s="153"/>
      <c r="FRH194" s="153"/>
      <c r="FRI194" s="153"/>
      <c r="FRJ194" s="153"/>
      <c r="FRK194" s="153"/>
      <c r="FRL194" s="153"/>
      <c r="FRM194" s="153"/>
      <c r="FRN194" s="153"/>
      <c r="FRO194" s="153"/>
      <c r="FRP194" s="153"/>
      <c r="FRQ194" s="153"/>
      <c r="FRR194" s="153"/>
      <c r="FRS194" s="153"/>
      <c r="FRT194" s="153"/>
      <c r="FRU194" s="153"/>
      <c r="FRV194" s="153"/>
      <c r="FRW194" s="153"/>
      <c r="FRX194" s="153"/>
      <c r="FRY194" s="153"/>
      <c r="FRZ194" s="153"/>
      <c r="FSA194" s="153"/>
      <c r="FSB194" s="153"/>
      <c r="FSC194" s="153"/>
      <c r="FSD194" s="153"/>
      <c r="FSE194" s="153"/>
      <c r="FSF194" s="153"/>
      <c r="FSG194" s="153"/>
      <c r="FSH194" s="153"/>
      <c r="FSI194" s="153"/>
      <c r="FSJ194" s="153"/>
      <c r="FSK194" s="153"/>
      <c r="FSL194" s="153"/>
      <c r="FSM194" s="153"/>
      <c r="FSN194" s="153"/>
      <c r="FSO194" s="153"/>
      <c r="FSP194" s="153"/>
      <c r="FSQ194" s="153"/>
      <c r="FSR194" s="153"/>
      <c r="FSS194" s="153"/>
      <c r="FST194" s="153"/>
      <c r="FSU194" s="153"/>
      <c r="FSV194" s="153"/>
      <c r="FSW194" s="153"/>
      <c r="FSX194" s="153"/>
      <c r="FSY194" s="153"/>
      <c r="FSZ194" s="153"/>
      <c r="FTA194" s="153"/>
      <c r="FTB194" s="153"/>
      <c r="FTC194" s="153"/>
      <c r="FTD194" s="153"/>
      <c r="FTE194" s="153"/>
      <c r="FTF194" s="153"/>
      <c r="FTG194" s="153"/>
      <c r="FTH194" s="153"/>
      <c r="FTI194" s="153"/>
      <c r="FTJ194" s="153"/>
      <c r="FTK194" s="153"/>
      <c r="FTL194" s="153"/>
      <c r="FTM194" s="153"/>
      <c r="FTN194" s="153"/>
      <c r="FTO194" s="153"/>
      <c r="FTP194" s="153"/>
      <c r="FTQ194" s="153"/>
      <c r="FTR194" s="153"/>
      <c r="FTS194" s="153"/>
      <c r="FTT194" s="153"/>
      <c r="FTU194" s="153"/>
      <c r="FTV194" s="153"/>
      <c r="FTW194" s="153"/>
      <c r="FTX194" s="153"/>
      <c r="FTY194" s="153"/>
      <c r="FTZ194" s="153"/>
      <c r="FUA194" s="153"/>
      <c r="FUB194" s="153"/>
      <c r="FUC194" s="153"/>
      <c r="FUD194" s="153"/>
      <c r="FUE194" s="153"/>
      <c r="FUF194" s="153"/>
      <c r="FUG194" s="153"/>
      <c r="FUH194" s="153"/>
      <c r="FUI194" s="153"/>
      <c r="FUJ194" s="153"/>
      <c r="FUK194" s="153"/>
      <c r="FUL194" s="153"/>
      <c r="FUM194" s="153"/>
      <c r="FUN194" s="153"/>
      <c r="FUO194" s="153"/>
      <c r="FUP194" s="153"/>
      <c r="FUQ194" s="153"/>
      <c r="FUR194" s="153"/>
      <c r="FUS194" s="153"/>
      <c r="FUT194" s="153"/>
      <c r="FUU194" s="153"/>
      <c r="FUV194" s="153"/>
      <c r="FUW194" s="153"/>
      <c r="FUX194" s="153"/>
      <c r="FUY194" s="153"/>
      <c r="FUZ194" s="153"/>
      <c r="FVA194" s="153"/>
      <c r="FVB194" s="153"/>
      <c r="FVC194" s="153"/>
      <c r="FVD194" s="153"/>
      <c r="FVE194" s="153"/>
      <c r="FVF194" s="153"/>
      <c r="FVG194" s="153"/>
      <c r="FVH194" s="153"/>
      <c r="FVI194" s="153"/>
      <c r="FVJ194" s="153"/>
      <c r="FVK194" s="153"/>
      <c r="FVL194" s="153"/>
      <c r="FVM194" s="153"/>
      <c r="FVN194" s="153"/>
      <c r="FVO194" s="153"/>
      <c r="FVP194" s="153"/>
      <c r="FVQ194" s="153"/>
      <c r="FVR194" s="153"/>
      <c r="FVS194" s="153"/>
      <c r="FVT194" s="153"/>
      <c r="FVU194" s="153"/>
      <c r="FVV194" s="153"/>
      <c r="FVW194" s="153"/>
      <c r="FVX194" s="153"/>
      <c r="FVY194" s="153"/>
      <c r="FVZ194" s="153"/>
      <c r="FWA194" s="153"/>
      <c r="FWB194" s="153"/>
      <c r="FWC194" s="153"/>
      <c r="FWD194" s="153"/>
      <c r="FWE194" s="153"/>
      <c r="FWF194" s="153"/>
      <c r="FWG194" s="153"/>
      <c r="FWH194" s="153"/>
      <c r="FWI194" s="153"/>
      <c r="FWJ194" s="153"/>
      <c r="FWK194" s="153"/>
      <c r="FWL194" s="153"/>
      <c r="FWM194" s="153"/>
      <c r="FWN194" s="153"/>
      <c r="FWO194" s="153"/>
      <c r="FWP194" s="153"/>
      <c r="FWQ194" s="153"/>
      <c r="FWR194" s="153"/>
      <c r="FWS194" s="153"/>
      <c r="FWT194" s="153"/>
      <c r="FWU194" s="153"/>
      <c r="FWV194" s="153"/>
      <c r="FWW194" s="153"/>
      <c r="FWX194" s="153"/>
      <c r="FWY194" s="153"/>
      <c r="FWZ194" s="153"/>
      <c r="FXA194" s="153"/>
      <c r="FXB194" s="153"/>
      <c r="FXC194" s="153"/>
      <c r="FXD194" s="153"/>
      <c r="FXE194" s="153"/>
      <c r="FXF194" s="153"/>
      <c r="FXG194" s="153"/>
      <c r="FXH194" s="153"/>
      <c r="FXI194" s="153"/>
      <c r="FXJ194" s="153"/>
      <c r="FXK194" s="153"/>
      <c r="FXL194" s="153"/>
      <c r="FXM194" s="153"/>
      <c r="FXN194" s="153"/>
      <c r="FXO194" s="153"/>
      <c r="FXP194" s="153"/>
      <c r="FXQ194" s="153"/>
      <c r="FXR194" s="153"/>
      <c r="FXS194" s="153"/>
      <c r="FXT194" s="153"/>
      <c r="FXU194" s="153"/>
      <c r="FXV194" s="153"/>
      <c r="FXW194" s="153"/>
      <c r="FXX194" s="153"/>
      <c r="FXY194" s="153"/>
      <c r="FXZ194" s="153"/>
      <c r="FYA194" s="153"/>
      <c r="FYB194" s="153"/>
      <c r="FYC194" s="153"/>
      <c r="FYD194" s="153"/>
      <c r="FYE194" s="153"/>
      <c r="FYF194" s="153"/>
      <c r="FYG194" s="153"/>
      <c r="FYH194" s="153"/>
      <c r="FYI194" s="153"/>
      <c r="FYJ194" s="153"/>
      <c r="FYK194" s="153"/>
      <c r="FYL194" s="153"/>
      <c r="FYM194" s="153"/>
      <c r="FYN194" s="153"/>
      <c r="FYO194" s="153"/>
      <c r="FYP194" s="153"/>
      <c r="FYQ194" s="153"/>
      <c r="FYR194" s="153"/>
      <c r="FYS194" s="153"/>
      <c r="FYT194" s="153"/>
      <c r="FYU194" s="153"/>
      <c r="FYV194" s="153"/>
      <c r="FYW194" s="153"/>
      <c r="FYX194" s="153"/>
      <c r="FYY194" s="153"/>
      <c r="FYZ194" s="153"/>
      <c r="FZA194" s="153"/>
      <c r="FZB194" s="153"/>
      <c r="FZC194" s="153"/>
      <c r="FZD194" s="153"/>
      <c r="FZE194" s="153"/>
      <c r="FZF194" s="153"/>
      <c r="FZG194" s="153"/>
      <c r="FZH194" s="153"/>
      <c r="FZI194" s="153"/>
      <c r="FZJ194" s="153"/>
      <c r="FZK194" s="153"/>
      <c r="FZL194" s="153"/>
      <c r="FZM194" s="153"/>
      <c r="FZN194" s="153"/>
      <c r="FZO194" s="153"/>
      <c r="FZP194" s="153"/>
      <c r="FZQ194" s="153"/>
      <c r="FZR194" s="153"/>
      <c r="FZS194" s="153"/>
      <c r="FZT194" s="153"/>
      <c r="FZU194" s="153"/>
      <c r="FZV194" s="153"/>
      <c r="FZW194" s="153"/>
      <c r="FZX194" s="153"/>
      <c r="FZY194" s="153"/>
      <c r="FZZ194" s="153"/>
      <c r="GAA194" s="153"/>
      <c r="GAB194" s="153"/>
      <c r="GAC194" s="153"/>
      <c r="GAD194" s="153"/>
      <c r="GAE194" s="153"/>
      <c r="GAF194" s="153"/>
      <c r="GAG194" s="153"/>
      <c r="GAH194" s="153"/>
      <c r="GAI194" s="153"/>
      <c r="GAJ194" s="153"/>
      <c r="GAK194" s="153"/>
      <c r="GAL194" s="153"/>
      <c r="GAM194" s="153"/>
      <c r="GAN194" s="153"/>
      <c r="GAO194" s="153"/>
      <c r="GAP194" s="153"/>
      <c r="GAQ194" s="153"/>
      <c r="GAR194" s="153"/>
      <c r="GAS194" s="153"/>
      <c r="GAT194" s="153"/>
      <c r="GAU194" s="153"/>
      <c r="GAV194" s="153"/>
      <c r="GAW194" s="153"/>
      <c r="GAX194" s="153"/>
      <c r="GAY194" s="153"/>
      <c r="GAZ194" s="153"/>
      <c r="GBA194" s="153"/>
      <c r="GBB194" s="153"/>
      <c r="GBC194" s="153"/>
      <c r="GBD194" s="153"/>
      <c r="GBE194" s="153"/>
      <c r="GBF194" s="153"/>
      <c r="GBG194" s="153"/>
      <c r="GBH194" s="153"/>
      <c r="GBI194" s="153"/>
      <c r="GBJ194" s="153"/>
      <c r="GBK194" s="153"/>
      <c r="GBL194" s="153"/>
      <c r="GBM194" s="153"/>
      <c r="GBN194" s="153"/>
      <c r="GBO194" s="153"/>
      <c r="GBP194" s="153"/>
      <c r="GBQ194" s="153"/>
      <c r="GBR194" s="153"/>
      <c r="GBS194" s="153"/>
      <c r="GBT194" s="153"/>
      <c r="GBU194" s="153"/>
      <c r="GBV194" s="153"/>
      <c r="GBW194" s="153"/>
      <c r="GBX194" s="153"/>
      <c r="GBY194" s="153"/>
      <c r="GBZ194" s="153"/>
      <c r="GCA194" s="153"/>
      <c r="GCB194" s="153"/>
      <c r="GCC194" s="153"/>
      <c r="GCD194" s="153"/>
      <c r="GCE194" s="153"/>
      <c r="GCF194" s="153"/>
      <c r="GCG194" s="153"/>
      <c r="GCH194" s="153"/>
      <c r="GCI194" s="153"/>
      <c r="GCJ194" s="153"/>
      <c r="GCK194" s="153"/>
      <c r="GCL194" s="153"/>
      <c r="GCM194" s="153"/>
      <c r="GCN194" s="153"/>
      <c r="GCO194" s="153"/>
      <c r="GCP194" s="153"/>
      <c r="GCQ194" s="153"/>
      <c r="GCR194" s="153"/>
      <c r="GCS194" s="153"/>
      <c r="GCT194" s="153"/>
      <c r="GCU194" s="153"/>
      <c r="GCV194" s="153"/>
      <c r="GCW194" s="153"/>
      <c r="GCX194" s="153"/>
      <c r="GCY194" s="153"/>
      <c r="GCZ194" s="153"/>
      <c r="GDA194" s="153"/>
      <c r="GDB194" s="153"/>
      <c r="GDC194" s="153"/>
      <c r="GDD194" s="153"/>
      <c r="GDE194" s="153"/>
      <c r="GDF194" s="153"/>
      <c r="GDG194" s="153"/>
      <c r="GDH194" s="153"/>
      <c r="GDI194" s="153"/>
      <c r="GDJ194" s="153"/>
      <c r="GDK194" s="153"/>
      <c r="GDL194" s="153"/>
      <c r="GDM194" s="153"/>
      <c r="GDN194" s="153"/>
      <c r="GDO194" s="153"/>
      <c r="GDP194" s="153"/>
      <c r="GDQ194" s="153"/>
      <c r="GDR194" s="153"/>
      <c r="GDS194" s="153"/>
      <c r="GDT194" s="153"/>
      <c r="GDU194" s="153"/>
      <c r="GDV194" s="153"/>
      <c r="GDW194" s="153"/>
      <c r="GDX194" s="153"/>
      <c r="GDY194" s="153"/>
      <c r="GDZ194" s="153"/>
      <c r="GEA194" s="153"/>
      <c r="GEB194" s="153"/>
      <c r="GEC194" s="153"/>
      <c r="GED194" s="153"/>
      <c r="GEE194" s="153"/>
      <c r="GEF194" s="153"/>
      <c r="GEG194" s="153"/>
      <c r="GEH194" s="153"/>
      <c r="GEI194" s="153"/>
      <c r="GEJ194" s="153"/>
      <c r="GEK194" s="153"/>
      <c r="GEL194" s="153"/>
      <c r="GEM194" s="153"/>
      <c r="GEN194" s="153"/>
      <c r="GEO194" s="153"/>
      <c r="GEP194" s="153"/>
      <c r="GEQ194" s="153"/>
      <c r="GER194" s="153"/>
      <c r="GES194" s="153"/>
      <c r="GET194" s="153"/>
      <c r="GEU194" s="153"/>
      <c r="GEV194" s="153"/>
      <c r="GEW194" s="153"/>
      <c r="GEX194" s="153"/>
      <c r="GEY194" s="153"/>
      <c r="GEZ194" s="153"/>
      <c r="GFA194" s="153"/>
      <c r="GFB194" s="153"/>
      <c r="GFC194" s="153"/>
      <c r="GFD194" s="153"/>
      <c r="GFE194" s="153"/>
      <c r="GFF194" s="153"/>
      <c r="GFG194" s="153"/>
      <c r="GFH194" s="153"/>
      <c r="GFI194" s="153"/>
      <c r="GFJ194" s="153"/>
      <c r="GFK194" s="153"/>
      <c r="GFL194" s="153"/>
      <c r="GFM194" s="153"/>
      <c r="GFN194" s="153"/>
      <c r="GFO194" s="153"/>
      <c r="GFP194" s="153"/>
      <c r="GFQ194" s="153"/>
      <c r="GFR194" s="153"/>
      <c r="GFS194" s="153"/>
      <c r="GFT194" s="153"/>
      <c r="GFU194" s="153"/>
      <c r="GFV194" s="153"/>
      <c r="GFW194" s="153"/>
      <c r="GFX194" s="153"/>
      <c r="GFY194" s="153"/>
      <c r="GFZ194" s="153"/>
      <c r="GGA194" s="153"/>
      <c r="GGB194" s="153"/>
      <c r="GGC194" s="153"/>
      <c r="GGD194" s="153"/>
      <c r="GGE194" s="153"/>
      <c r="GGF194" s="153"/>
      <c r="GGG194" s="153"/>
      <c r="GGH194" s="153"/>
      <c r="GGI194" s="153"/>
      <c r="GGJ194" s="153"/>
      <c r="GGK194" s="153"/>
      <c r="GGL194" s="153"/>
      <c r="GGM194" s="153"/>
      <c r="GGN194" s="153"/>
      <c r="GGO194" s="153"/>
      <c r="GGP194" s="153"/>
      <c r="GGQ194" s="153"/>
      <c r="GGR194" s="153"/>
      <c r="GGS194" s="153"/>
      <c r="GGT194" s="153"/>
      <c r="GGU194" s="153"/>
      <c r="GGV194" s="153"/>
      <c r="GGW194" s="153"/>
      <c r="GGX194" s="153"/>
      <c r="GGY194" s="153"/>
      <c r="GGZ194" s="153"/>
      <c r="GHA194" s="153"/>
      <c r="GHB194" s="153"/>
      <c r="GHC194" s="153"/>
      <c r="GHD194" s="153"/>
      <c r="GHE194" s="153"/>
      <c r="GHF194" s="153"/>
      <c r="GHG194" s="153"/>
      <c r="GHH194" s="153"/>
      <c r="GHI194" s="153"/>
      <c r="GHJ194" s="153"/>
      <c r="GHK194" s="153"/>
      <c r="GHL194" s="153"/>
      <c r="GHM194" s="153"/>
      <c r="GHN194" s="153"/>
      <c r="GHO194" s="153"/>
      <c r="GHP194" s="153"/>
      <c r="GHQ194" s="153"/>
      <c r="GHR194" s="153"/>
      <c r="GHS194" s="153"/>
      <c r="GHT194" s="153"/>
      <c r="GHU194" s="153"/>
      <c r="GHV194" s="153"/>
      <c r="GHW194" s="153"/>
      <c r="GHX194" s="153"/>
      <c r="GHY194" s="153"/>
      <c r="GHZ194" s="153"/>
      <c r="GIA194" s="153"/>
      <c r="GIB194" s="153"/>
      <c r="GIC194" s="153"/>
      <c r="GID194" s="153"/>
      <c r="GIE194" s="153"/>
      <c r="GIF194" s="153"/>
      <c r="GIG194" s="153"/>
      <c r="GIH194" s="153"/>
      <c r="GII194" s="153"/>
      <c r="GIJ194" s="153"/>
      <c r="GIK194" s="153"/>
      <c r="GIL194" s="153"/>
      <c r="GIM194" s="153"/>
      <c r="GIN194" s="153"/>
      <c r="GIO194" s="153"/>
      <c r="GIP194" s="153"/>
      <c r="GIQ194" s="153"/>
      <c r="GIR194" s="153"/>
      <c r="GIS194" s="153"/>
      <c r="GIT194" s="153"/>
      <c r="GIU194" s="153"/>
      <c r="GIV194" s="153"/>
      <c r="GIW194" s="153"/>
      <c r="GIX194" s="153"/>
      <c r="GIY194" s="153"/>
      <c r="GIZ194" s="153"/>
      <c r="GJA194" s="153"/>
      <c r="GJB194" s="153"/>
      <c r="GJC194" s="153"/>
      <c r="GJD194" s="153"/>
      <c r="GJE194" s="153"/>
      <c r="GJF194" s="153"/>
      <c r="GJG194" s="153"/>
      <c r="GJH194" s="153"/>
      <c r="GJI194" s="153"/>
      <c r="GJJ194" s="153"/>
      <c r="GJK194" s="153"/>
      <c r="GJL194" s="153"/>
      <c r="GJM194" s="153"/>
      <c r="GJN194" s="153"/>
      <c r="GJO194" s="153"/>
      <c r="GJP194" s="153"/>
      <c r="GJQ194" s="153"/>
      <c r="GJR194" s="153"/>
      <c r="GJS194" s="153"/>
      <c r="GJT194" s="153"/>
      <c r="GJU194" s="153"/>
      <c r="GJV194" s="153"/>
      <c r="GJW194" s="153"/>
      <c r="GJX194" s="153"/>
      <c r="GJY194" s="153"/>
      <c r="GJZ194" s="153"/>
      <c r="GKA194" s="153"/>
      <c r="GKB194" s="153"/>
      <c r="GKC194" s="153"/>
      <c r="GKD194" s="153"/>
      <c r="GKE194" s="153"/>
      <c r="GKF194" s="153"/>
      <c r="GKG194" s="153"/>
      <c r="GKH194" s="153"/>
      <c r="GKI194" s="153"/>
      <c r="GKJ194" s="153"/>
      <c r="GKK194" s="153"/>
      <c r="GKL194" s="153"/>
      <c r="GKM194" s="153"/>
      <c r="GKN194" s="153"/>
      <c r="GKO194" s="153"/>
      <c r="GKP194" s="153"/>
      <c r="GKQ194" s="153"/>
      <c r="GKR194" s="153"/>
      <c r="GKS194" s="153"/>
      <c r="GKT194" s="153"/>
      <c r="GKU194" s="153"/>
      <c r="GKV194" s="153"/>
      <c r="GKW194" s="153"/>
      <c r="GKX194" s="153"/>
      <c r="GKY194" s="153"/>
      <c r="GKZ194" s="153"/>
      <c r="GLA194" s="153"/>
      <c r="GLB194" s="153"/>
      <c r="GLC194" s="153"/>
      <c r="GLD194" s="153"/>
      <c r="GLE194" s="153"/>
      <c r="GLF194" s="153"/>
      <c r="GLG194" s="153"/>
      <c r="GLH194" s="153"/>
      <c r="GLI194" s="153"/>
      <c r="GLJ194" s="153"/>
      <c r="GLK194" s="153"/>
      <c r="GLL194" s="153"/>
      <c r="GLM194" s="153"/>
      <c r="GLN194" s="153"/>
      <c r="GLO194" s="153"/>
      <c r="GLP194" s="153"/>
      <c r="GLQ194" s="153"/>
      <c r="GLR194" s="153"/>
      <c r="GLS194" s="153"/>
      <c r="GLT194" s="153"/>
      <c r="GLU194" s="153"/>
      <c r="GLV194" s="153"/>
      <c r="GLW194" s="153"/>
      <c r="GLX194" s="153"/>
      <c r="GLY194" s="153"/>
      <c r="GLZ194" s="153"/>
      <c r="GMA194" s="153"/>
      <c r="GMB194" s="153"/>
      <c r="GMC194" s="153"/>
      <c r="GMD194" s="153"/>
      <c r="GME194" s="153"/>
      <c r="GMF194" s="153"/>
      <c r="GMG194" s="153"/>
      <c r="GMH194" s="153"/>
      <c r="GMI194" s="153"/>
      <c r="GMJ194" s="153"/>
      <c r="GMK194" s="153"/>
      <c r="GML194" s="153"/>
      <c r="GMM194" s="153"/>
      <c r="GMN194" s="153"/>
      <c r="GMO194" s="153"/>
      <c r="GMP194" s="153"/>
      <c r="GMQ194" s="153"/>
      <c r="GMR194" s="153"/>
      <c r="GMS194" s="153"/>
      <c r="GMT194" s="153"/>
      <c r="GMU194" s="153"/>
      <c r="GMV194" s="153"/>
      <c r="GMW194" s="153"/>
      <c r="GMX194" s="153"/>
      <c r="GMY194" s="153"/>
      <c r="GMZ194" s="153"/>
      <c r="GNA194" s="153"/>
      <c r="GNB194" s="153"/>
      <c r="GNC194" s="153"/>
      <c r="GND194" s="153"/>
      <c r="GNE194" s="153"/>
      <c r="GNF194" s="153"/>
      <c r="GNG194" s="153"/>
      <c r="GNH194" s="153"/>
      <c r="GNI194" s="153"/>
      <c r="GNJ194" s="153"/>
      <c r="GNK194" s="153"/>
      <c r="GNL194" s="153"/>
      <c r="GNM194" s="153"/>
      <c r="GNN194" s="153"/>
      <c r="GNO194" s="153"/>
      <c r="GNP194" s="153"/>
      <c r="GNQ194" s="153"/>
      <c r="GNR194" s="153"/>
      <c r="GNS194" s="153"/>
      <c r="GNT194" s="153"/>
      <c r="GNU194" s="153"/>
      <c r="GNV194" s="153"/>
      <c r="GNW194" s="153"/>
      <c r="GNX194" s="153"/>
      <c r="GNY194" s="153"/>
      <c r="GNZ194" s="153"/>
      <c r="GOA194" s="153"/>
      <c r="GOB194" s="153"/>
      <c r="GOC194" s="153"/>
      <c r="GOD194" s="153"/>
      <c r="GOE194" s="153"/>
      <c r="GOF194" s="153"/>
      <c r="GOG194" s="153"/>
      <c r="GOH194" s="153"/>
      <c r="GOI194" s="153"/>
      <c r="GOJ194" s="153"/>
      <c r="GOK194" s="153"/>
      <c r="GOL194" s="153"/>
      <c r="GOM194" s="153"/>
      <c r="GON194" s="153"/>
      <c r="GOO194" s="153"/>
      <c r="GOP194" s="153"/>
      <c r="GOQ194" s="153"/>
      <c r="GOR194" s="153"/>
      <c r="GOS194" s="153"/>
      <c r="GOT194" s="153"/>
      <c r="GOU194" s="153"/>
      <c r="GOV194" s="153"/>
      <c r="GOW194" s="153"/>
      <c r="GOX194" s="153"/>
      <c r="GOY194" s="153"/>
      <c r="GOZ194" s="153"/>
      <c r="GPA194" s="153"/>
      <c r="GPB194" s="153"/>
      <c r="GPC194" s="153"/>
      <c r="GPD194" s="153"/>
      <c r="GPE194" s="153"/>
      <c r="GPF194" s="153"/>
      <c r="GPG194" s="153"/>
      <c r="GPH194" s="153"/>
      <c r="GPI194" s="153"/>
      <c r="GPJ194" s="153"/>
      <c r="GPK194" s="153"/>
      <c r="GPL194" s="153"/>
      <c r="GPM194" s="153"/>
      <c r="GPN194" s="153"/>
      <c r="GPO194" s="153"/>
      <c r="GPP194" s="153"/>
      <c r="GPQ194" s="153"/>
      <c r="GPR194" s="153"/>
      <c r="GPS194" s="153"/>
      <c r="GPT194" s="153"/>
      <c r="GPU194" s="153"/>
      <c r="GPV194" s="153"/>
      <c r="GPW194" s="153"/>
      <c r="GPX194" s="153"/>
      <c r="GPY194" s="153"/>
      <c r="GPZ194" s="153"/>
      <c r="GQA194" s="153"/>
      <c r="GQB194" s="153"/>
      <c r="GQC194" s="153"/>
      <c r="GQD194" s="153"/>
      <c r="GQE194" s="153"/>
      <c r="GQF194" s="153"/>
      <c r="GQG194" s="153"/>
      <c r="GQH194" s="153"/>
      <c r="GQI194" s="153"/>
      <c r="GQJ194" s="153"/>
      <c r="GQK194" s="153"/>
      <c r="GQL194" s="153"/>
      <c r="GQM194" s="153"/>
      <c r="GQN194" s="153"/>
      <c r="GQO194" s="153"/>
      <c r="GQP194" s="153"/>
      <c r="GQQ194" s="153"/>
      <c r="GQR194" s="153"/>
      <c r="GQS194" s="153"/>
      <c r="GQT194" s="153"/>
      <c r="GQU194" s="153"/>
      <c r="GQV194" s="153"/>
      <c r="GQW194" s="153"/>
      <c r="GQX194" s="153"/>
      <c r="GQY194" s="153"/>
      <c r="GQZ194" s="153"/>
      <c r="GRA194" s="153"/>
      <c r="GRB194" s="153"/>
      <c r="GRC194" s="153"/>
      <c r="GRD194" s="153"/>
      <c r="GRE194" s="153"/>
      <c r="GRF194" s="153"/>
      <c r="GRG194" s="153"/>
      <c r="GRH194" s="153"/>
      <c r="GRI194" s="153"/>
      <c r="GRJ194" s="153"/>
      <c r="GRK194" s="153"/>
      <c r="GRL194" s="153"/>
      <c r="GRM194" s="153"/>
      <c r="GRN194" s="153"/>
      <c r="GRO194" s="153"/>
      <c r="GRP194" s="153"/>
      <c r="GRQ194" s="153"/>
      <c r="GRR194" s="153"/>
      <c r="GRS194" s="153"/>
      <c r="GRT194" s="153"/>
      <c r="GRU194" s="153"/>
      <c r="GRV194" s="153"/>
      <c r="GRW194" s="153"/>
      <c r="GRX194" s="153"/>
      <c r="GRY194" s="153"/>
      <c r="GRZ194" s="153"/>
      <c r="GSA194" s="153"/>
      <c r="GSB194" s="153"/>
      <c r="GSC194" s="153"/>
      <c r="GSD194" s="153"/>
      <c r="GSE194" s="153"/>
      <c r="GSF194" s="153"/>
      <c r="GSG194" s="153"/>
      <c r="GSH194" s="153"/>
      <c r="GSI194" s="153"/>
      <c r="GSJ194" s="153"/>
      <c r="GSK194" s="153"/>
      <c r="GSL194" s="153"/>
      <c r="GSM194" s="153"/>
      <c r="GSN194" s="153"/>
      <c r="GSO194" s="153"/>
      <c r="GSP194" s="153"/>
      <c r="GSQ194" s="153"/>
      <c r="GSR194" s="153"/>
      <c r="GSS194" s="153"/>
      <c r="GST194" s="153"/>
      <c r="GSU194" s="153"/>
      <c r="GSV194" s="153"/>
      <c r="GSW194" s="153"/>
      <c r="GSX194" s="153"/>
      <c r="GSY194" s="153"/>
      <c r="GSZ194" s="153"/>
      <c r="GTA194" s="153"/>
      <c r="GTB194" s="153"/>
      <c r="GTC194" s="153"/>
      <c r="GTD194" s="153"/>
      <c r="GTE194" s="153"/>
      <c r="GTF194" s="153"/>
      <c r="GTG194" s="153"/>
      <c r="GTH194" s="153"/>
      <c r="GTI194" s="153"/>
      <c r="GTJ194" s="153"/>
      <c r="GTK194" s="153"/>
      <c r="GTL194" s="153"/>
      <c r="GTM194" s="153"/>
      <c r="GTN194" s="153"/>
      <c r="GTO194" s="153"/>
      <c r="GTP194" s="153"/>
      <c r="GTQ194" s="153"/>
      <c r="GTR194" s="153"/>
      <c r="GTS194" s="153"/>
      <c r="GTT194" s="153"/>
      <c r="GTU194" s="153"/>
      <c r="GTV194" s="153"/>
      <c r="GTW194" s="153"/>
      <c r="GTX194" s="153"/>
      <c r="GTY194" s="153"/>
      <c r="GTZ194" s="153"/>
      <c r="GUA194" s="153"/>
      <c r="GUB194" s="153"/>
      <c r="GUC194" s="153"/>
      <c r="GUD194" s="153"/>
      <c r="GUE194" s="153"/>
      <c r="GUF194" s="153"/>
      <c r="GUG194" s="153"/>
      <c r="GUH194" s="153"/>
      <c r="GUI194" s="153"/>
      <c r="GUJ194" s="153"/>
      <c r="GUK194" s="153"/>
      <c r="GUL194" s="153"/>
      <c r="GUM194" s="153"/>
      <c r="GUN194" s="153"/>
      <c r="GUO194" s="153"/>
      <c r="GUP194" s="153"/>
      <c r="GUQ194" s="153"/>
      <c r="GUR194" s="153"/>
      <c r="GUS194" s="153"/>
      <c r="GUT194" s="153"/>
      <c r="GUU194" s="153"/>
      <c r="GUV194" s="153"/>
      <c r="GUW194" s="153"/>
      <c r="GUX194" s="153"/>
      <c r="GUY194" s="153"/>
      <c r="GUZ194" s="153"/>
      <c r="GVA194" s="153"/>
      <c r="GVB194" s="153"/>
      <c r="GVC194" s="153"/>
      <c r="GVD194" s="153"/>
      <c r="GVE194" s="153"/>
      <c r="GVF194" s="153"/>
      <c r="GVG194" s="153"/>
      <c r="GVH194" s="153"/>
      <c r="GVI194" s="153"/>
      <c r="GVJ194" s="153"/>
      <c r="GVK194" s="153"/>
      <c r="GVL194" s="153"/>
      <c r="GVM194" s="153"/>
      <c r="GVN194" s="153"/>
      <c r="GVO194" s="153"/>
      <c r="GVP194" s="153"/>
      <c r="GVQ194" s="153"/>
      <c r="GVR194" s="153"/>
      <c r="GVS194" s="153"/>
      <c r="GVT194" s="153"/>
      <c r="GVU194" s="153"/>
      <c r="GVV194" s="153"/>
      <c r="GVW194" s="153"/>
      <c r="GVX194" s="153"/>
      <c r="GVY194" s="153"/>
      <c r="GVZ194" s="153"/>
      <c r="GWA194" s="153"/>
      <c r="GWB194" s="153"/>
      <c r="GWC194" s="153"/>
      <c r="GWD194" s="153"/>
      <c r="GWE194" s="153"/>
      <c r="GWF194" s="153"/>
      <c r="GWG194" s="153"/>
      <c r="GWH194" s="153"/>
      <c r="GWI194" s="153"/>
      <c r="GWJ194" s="153"/>
      <c r="GWK194" s="153"/>
      <c r="GWL194" s="153"/>
      <c r="GWM194" s="153"/>
      <c r="GWN194" s="153"/>
      <c r="GWO194" s="153"/>
      <c r="GWP194" s="153"/>
      <c r="GWQ194" s="153"/>
      <c r="GWR194" s="153"/>
      <c r="GWS194" s="153"/>
      <c r="GWT194" s="153"/>
      <c r="GWU194" s="153"/>
      <c r="GWV194" s="153"/>
      <c r="GWW194" s="153"/>
      <c r="GWX194" s="153"/>
      <c r="GWY194" s="153"/>
      <c r="GWZ194" s="153"/>
      <c r="GXA194" s="153"/>
      <c r="GXB194" s="153"/>
      <c r="GXC194" s="153"/>
      <c r="GXD194" s="153"/>
      <c r="GXE194" s="153"/>
      <c r="GXF194" s="153"/>
      <c r="GXG194" s="153"/>
      <c r="GXH194" s="153"/>
      <c r="GXI194" s="153"/>
      <c r="GXJ194" s="153"/>
      <c r="GXK194" s="153"/>
      <c r="GXL194" s="153"/>
      <c r="GXM194" s="153"/>
      <c r="GXN194" s="153"/>
      <c r="GXO194" s="153"/>
      <c r="GXP194" s="153"/>
      <c r="GXQ194" s="153"/>
      <c r="GXR194" s="153"/>
      <c r="GXS194" s="153"/>
      <c r="GXT194" s="153"/>
      <c r="GXU194" s="153"/>
      <c r="GXV194" s="153"/>
      <c r="GXW194" s="153"/>
      <c r="GXX194" s="153"/>
      <c r="GXY194" s="153"/>
      <c r="GXZ194" s="153"/>
      <c r="GYA194" s="153"/>
      <c r="GYB194" s="153"/>
      <c r="GYC194" s="153"/>
      <c r="GYD194" s="153"/>
      <c r="GYE194" s="153"/>
      <c r="GYF194" s="153"/>
      <c r="GYG194" s="153"/>
      <c r="GYH194" s="153"/>
      <c r="GYI194" s="153"/>
      <c r="GYJ194" s="153"/>
      <c r="GYK194" s="153"/>
      <c r="GYL194" s="153"/>
      <c r="GYM194" s="153"/>
      <c r="GYN194" s="153"/>
      <c r="GYO194" s="153"/>
      <c r="GYP194" s="153"/>
      <c r="GYQ194" s="153"/>
      <c r="GYR194" s="153"/>
      <c r="GYS194" s="153"/>
      <c r="GYT194" s="153"/>
      <c r="GYU194" s="153"/>
      <c r="GYV194" s="153"/>
      <c r="GYW194" s="153"/>
      <c r="GYX194" s="153"/>
      <c r="GYY194" s="153"/>
      <c r="GYZ194" s="153"/>
      <c r="GZA194" s="153"/>
      <c r="GZB194" s="153"/>
      <c r="GZC194" s="153"/>
      <c r="GZD194" s="153"/>
      <c r="GZE194" s="153"/>
      <c r="GZF194" s="153"/>
      <c r="GZG194" s="153"/>
      <c r="GZH194" s="153"/>
      <c r="GZI194" s="153"/>
      <c r="GZJ194" s="153"/>
      <c r="GZK194" s="153"/>
      <c r="GZL194" s="153"/>
      <c r="GZM194" s="153"/>
      <c r="GZN194" s="153"/>
      <c r="GZO194" s="153"/>
      <c r="GZP194" s="153"/>
      <c r="GZQ194" s="153"/>
      <c r="GZR194" s="153"/>
      <c r="GZS194" s="153"/>
      <c r="GZT194" s="153"/>
      <c r="GZU194" s="153"/>
      <c r="GZV194" s="153"/>
      <c r="GZW194" s="153"/>
      <c r="GZX194" s="153"/>
      <c r="GZY194" s="153"/>
      <c r="GZZ194" s="153"/>
      <c r="HAA194" s="153"/>
      <c r="HAB194" s="153"/>
      <c r="HAC194" s="153"/>
      <c r="HAD194" s="153"/>
      <c r="HAE194" s="153"/>
      <c r="HAF194" s="153"/>
      <c r="HAG194" s="153"/>
      <c r="HAH194" s="153"/>
      <c r="HAI194" s="153"/>
      <c r="HAJ194" s="153"/>
      <c r="HAK194" s="153"/>
      <c r="HAL194" s="153"/>
      <c r="HAM194" s="153"/>
      <c r="HAN194" s="153"/>
      <c r="HAO194" s="153"/>
      <c r="HAP194" s="153"/>
      <c r="HAQ194" s="153"/>
      <c r="HAR194" s="153"/>
      <c r="HAS194" s="153"/>
      <c r="HAT194" s="153"/>
      <c r="HAU194" s="153"/>
      <c r="HAV194" s="153"/>
      <c r="HAW194" s="153"/>
      <c r="HAX194" s="153"/>
      <c r="HAY194" s="153"/>
      <c r="HAZ194" s="153"/>
      <c r="HBA194" s="153"/>
      <c r="HBB194" s="153"/>
      <c r="HBC194" s="153"/>
      <c r="HBD194" s="153"/>
      <c r="HBE194" s="153"/>
      <c r="HBF194" s="153"/>
      <c r="HBG194" s="153"/>
      <c r="HBH194" s="153"/>
      <c r="HBI194" s="153"/>
      <c r="HBJ194" s="153"/>
      <c r="HBK194" s="153"/>
      <c r="HBL194" s="153"/>
      <c r="HBM194" s="153"/>
      <c r="HBN194" s="153"/>
      <c r="HBO194" s="153"/>
      <c r="HBP194" s="153"/>
      <c r="HBQ194" s="153"/>
      <c r="HBR194" s="153"/>
      <c r="HBS194" s="153"/>
      <c r="HBT194" s="153"/>
      <c r="HBU194" s="153"/>
      <c r="HBV194" s="153"/>
      <c r="HBW194" s="153"/>
      <c r="HBX194" s="153"/>
      <c r="HBY194" s="153"/>
      <c r="HBZ194" s="153"/>
      <c r="HCA194" s="153"/>
      <c r="HCB194" s="153"/>
      <c r="HCC194" s="153"/>
      <c r="HCD194" s="153"/>
      <c r="HCE194" s="153"/>
      <c r="HCF194" s="153"/>
      <c r="HCG194" s="153"/>
      <c r="HCH194" s="153"/>
      <c r="HCI194" s="153"/>
      <c r="HCJ194" s="153"/>
      <c r="HCK194" s="153"/>
      <c r="HCL194" s="153"/>
      <c r="HCM194" s="153"/>
      <c r="HCN194" s="153"/>
      <c r="HCO194" s="153"/>
      <c r="HCP194" s="153"/>
      <c r="HCQ194" s="153"/>
      <c r="HCR194" s="153"/>
      <c r="HCS194" s="153"/>
      <c r="HCT194" s="153"/>
      <c r="HCU194" s="153"/>
      <c r="HCV194" s="153"/>
      <c r="HCW194" s="153"/>
      <c r="HCX194" s="153"/>
      <c r="HCY194" s="153"/>
      <c r="HCZ194" s="153"/>
      <c r="HDA194" s="153"/>
      <c r="HDB194" s="153"/>
      <c r="HDC194" s="153"/>
      <c r="HDD194" s="153"/>
      <c r="HDE194" s="153"/>
      <c r="HDF194" s="153"/>
      <c r="HDG194" s="153"/>
      <c r="HDH194" s="153"/>
      <c r="HDI194" s="153"/>
      <c r="HDJ194" s="153"/>
      <c r="HDK194" s="153"/>
      <c r="HDL194" s="153"/>
      <c r="HDM194" s="153"/>
      <c r="HDN194" s="153"/>
      <c r="HDO194" s="153"/>
      <c r="HDP194" s="153"/>
      <c r="HDQ194" s="153"/>
      <c r="HDR194" s="153"/>
      <c r="HDS194" s="153"/>
      <c r="HDT194" s="153"/>
      <c r="HDU194" s="153"/>
      <c r="HDV194" s="153"/>
      <c r="HDW194" s="153"/>
      <c r="HDX194" s="153"/>
      <c r="HDY194" s="153"/>
      <c r="HDZ194" s="153"/>
      <c r="HEA194" s="153"/>
      <c r="HEB194" s="153"/>
      <c r="HEC194" s="153"/>
      <c r="HED194" s="153"/>
      <c r="HEE194" s="153"/>
      <c r="HEF194" s="153"/>
      <c r="HEG194" s="153"/>
      <c r="HEH194" s="153"/>
      <c r="HEI194" s="153"/>
      <c r="HEJ194" s="153"/>
      <c r="HEK194" s="153"/>
      <c r="HEL194" s="153"/>
      <c r="HEM194" s="153"/>
      <c r="HEN194" s="153"/>
      <c r="HEO194" s="153"/>
      <c r="HEP194" s="153"/>
      <c r="HEQ194" s="153"/>
      <c r="HER194" s="153"/>
      <c r="HES194" s="153"/>
      <c r="HET194" s="153"/>
      <c r="HEU194" s="153"/>
      <c r="HEV194" s="153"/>
      <c r="HEW194" s="153"/>
      <c r="HEX194" s="153"/>
      <c r="HEY194" s="153"/>
      <c r="HEZ194" s="153"/>
      <c r="HFA194" s="153"/>
      <c r="HFB194" s="153"/>
      <c r="HFC194" s="153"/>
      <c r="HFD194" s="153"/>
      <c r="HFE194" s="153"/>
      <c r="HFF194" s="153"/>
      <c r="HFG194" s="153"/>
      <c r="HFH194" s="153"/>
      <c r="HFI194" s="153"/>
      <c r="HFJ194" s="153"/>
      <c r="HFK194" s="153"/>
      <c r="HFL194" s="153"/>
      <c r="HFM194" s="153"/>
      <c r="HFN194" s="153"/>
      <c r="HFO194" s="153"/>
      <c r="HFP194" s="153"/>
      <c r="HFQ194" s="153"/>
      <c r="HFR194" s="153"/>
      <c r="HFS194" s="153"/>
      <c r="HFT194" s="153"/>
      <c r="HFU194" s="153"/>
      <c r="HFV194" s="153"/>
      <c r="HFW194" s="153"/>
      <c r="HFX194" s="153"/>
      <c r="HFY194" s="153"/>
      <c r="HFZ194" s="153"/>
      <c r="HGA194" s="153"/>
      <c r="HGB194" s="153"/>
      <c r="HGC194" s="153"/>
      <c r="HGD194" s="153"/>
      <c r="HGE194" s="153"/>
      <c r="HGF194" s="153"/>
      <c r="HGG194" s="153"/>
      <c r="HGH194" s="153"/>
      <c r="HGI194" s="153"/>
      <c r="HGJ194" s="153"/>
      <c r="HGK194" s="153"/>
      <c r="HGL194" s="153"/>
      <c r="HGM194" s="153"/>
      <c r="HGN194" s="153"/>
      <c r="HGO194" s="153"/>
      <c r="HGP194" s="153"/>
      <c r="HGQ194" s="153"/>
      <c r="HGR194" s="153"/>
      <c r="HGS194" s="153"/>
      <c r="HGT194" s="153"/>
      <c r="HGU194" s="153"/>
      <c r="HGV194" s="153"/>
      <c r="HGW194" s="153"/>
      <c r="HGX194" s="153"/>
      <c r="HGY194" s="153"/>
      <c r="HGZ194" s="153"/>
      <c r="HHA194" s="153"/>
      <c r="HHB194" s="153"/>
      <c r="HHC194" s="153"/>
      <c r="HHD194" s="153"/>
      <c r="HHE194" s="153"/>
      <c r="HHF194" s="153"/>
      <c r="HHG194" s="153"/>
      <c r="HHH194" s="153"/>
      <c r="HHI194" s="153"/>
      <c r="HHJ194" s="153"/>
      <c r="HHK194" s="153"/>
      <c r="HHL194" s="153"/>
      <c r="HHM194" s="153"/>
      <c r="HHN194" s="153"/>
      <c r="HHO194" s="153"/>
      <c r="HHP194" s="153"/>
      <c r="HHQ194" s="153"/>
      <c r="HHR194" s="153"/>
      <c r="HHS194" s="153"/>
      <c r="HHT194" s="153"/>
      <c r="HHU194" s="153"/>
      <c r="HHV194" s="153"/>
      <c r="HHW194" s="153"/>
      <c r="HHX194" s="153"/>
      <c r="HHY194" s="153"/>
      <c r="HHZ194" s="153"/>
      <c r="HIA194" s="153"/>
      <c r="HIB194" s="153"/>
      <c r="HIC194" s="153"/>
      <c r="HID194" s="153"/>
      <c r="HIE194" s="153"/>
      <c r="HIF194" s="153"/>
      <c r="HIG194" s="153"/>
      <c r="HIH194" s="153"/>
      <c r="HII194" s="153"/>
      <c r="HIJ194" s="153"/>
      <c r="HIK194" s="153"/>
      <c r="HIL194" s="153"/>
      <c r="HIM194" s="153"/>
      <c r="HIN194" s="153"/>
      <c r="HIO194" s="153"/>
      <c r="HIP194" s="153"/>
      <c r="HIQ194" s="153"/>
      <c r="HIR194" s="153"/>
      <c r="HIS194" s="153"/>
      <c r="HIT194" s="153"/>
      <c r="HIU194" s="153"/>
      <c r="HIV194" s="153"/>
      <c r="HIW194" s="153"/>
      <c r="HIX194" s="153"/>
      <c r="HIY194" s="153"/>
      <c r="HIZ194" s="153"/>
      <c r="HJA194" s="153"/>
      <c r="HJB194" s="153"/>
      <c r="HJC194" s="153"/>
      <c r="HJD194" s="153"/>
      <c r="HJE194" s="153"/>
      <c r="HJF194" s="153"/>
      <c r="HJG194" s="153"/>
      <c r="HJH194" s="153"/>
      <c r="HJI194" s="153"/>
      <c r="HJJ194" s="153"/>
      <c r="HJK194" s="153"/>
      <c r="HJL194" s="153"/>
      <c r="HJM194" s="153"/>
      <c r="HJN194" s="153"/>
      <c r="HJO194" s="153"/>
      <c r="HJP194" s="153"/>
      <c r="HJQ194" s="153"/>
      <c r="HJR194" s="153"/>
      <c r="HJS194" s="153"/>
      <c r="HJT194" s="153"/>
      <c r="HJU194" s="153"/>
      <c r="HJV194" s="153"/>
      <c r="HJW194" s="153"/>
      <c r="HJX194" s="153"/>
      <c r="HJY194" s="153"/>
      <c r="HJZ194" s="153"/>
      <c r="HKA194" s="153"/>
      <c r="HKB194" s="153"/>
      <c r="HKC194" s="153"/>
      <c r="HKD194" s="153"/>
      <c r="HKE194" s="153"/>
      <c r="HKF194" s="153"/>
      <c r="HKG194" s="153"/>
      <c r="HKH194" s="153"/>
      <c r="HKI194" s="153"/>
      <c r="HKJ194" s="153"/>
      <c r="HKK194" s="153"/>
      <c r="HKL194" s="153"/>
      <c r="HKM194" s="153"/>
      <c r="HKN194" s="153"/>
      <c r="HKO194" s="153"/>
      <c r="HKP194" s="153"/>
      <c r="HKQ194" s="153"/>
      <c r="HKR194" s="153"/>
      <c r="HKS194" s="153"/>
      <c r="HKT194" s="153"/>
      <c r="HKU194" s="153"/>
      <c r="HKV194" s="153"/>
      <c r="HKW194" s="153"/>
      <c r="HKX194" s="153"/>
      <c r="HKY194" s="153"/>
      <c r="HKZ194" s="153"/>
      <c r="HLA194" s="153"/>
      <c r="HLB194" s="153"/>
      <c r="HLC194" s="153"/>
      <c r="HLD194" s="153"/>
      <c r="HLE194" s="153"/>
      <c r="HLF194" s="153"/>
      <c r="HLG194" s="153"/>
      <c r="HLH194" s="153"/>
      <c r="HLI194" s="153"/>
      <c r="HLJ194" s="153"/>
      <c r="HLK194" s="153"/>
      <c r="HLL194" s="153"/>
      <c r="HLM194" s="153"/>
      <c r="HLN194" s="153"/>
      <c r="HLO194" s="153"/>
      <c r="HLP194" s="153"/>
      <c r="HLQ194" s="153"/>
      <c r="HLR194" s="153"/>
      <c r="HLS194" s="153"/>
      <c r="HLT194" s="153"/>
      <c r="HLU194" s="153"/>
      <c r="HLV194" s="153"/>
      <c r="HLW194" s="153"/>
      <c r="HLX194" s="153"/>
      <c r="HLY194" s="153"/>
      <c r="HLZ194" s="153"/>
      <c r="HMA194" s="153"/>
      <c r="HMB194" s="153"/>
      <c r="HMC194" s="153"/>
      <c r="HMD194" s="153"/>
      <c r="HME194" s="153"/>
      <c r="HMF194" s="153"/>
      <c r="HMG194" s="153"/>
      <c r="HMH194" s="153"/>
      <c r="HMI194" s="153"/>
      <c r="HMJ194" s="153"/>
      <c r="HMK194" s="153"/>
      <c r="HML194" s="153"/>
      <c r="HMM194" s="153"/>
      <c r="HMN194" s="153"/>
      <c r="HMO194" s="153"/>
      <c r="HMP194" s="153"/>
      <c r="HMQ194" s="153"/>
      <c r="HMR194" s="153"/>
      <c r="HMS194" s="153"/>
      <c r="HMT194" s="153"/>
      <c r="HMU194" s="153"/>
      <c r="HMV194" s="153"/>
      <c r="HMW194" s="153"/>
      <c r="HMX194" s="153"/>
      <c r="HMY194" s="153"/>
      <c r="HMZ194" s="153"/>
      <c r="HNA194" s="153"/>
      <c r="HNB194" s="153"/>
      <c r="HNC194" s="153"/>
      <c r="HND194" s="153"/>
      <c r="HNE194" s="153"/>
      <c r="HNF194" s="153"/>
      <c r="HNG194" s="153"/>
      <c r="HNH194" s="153"/>
      <c r="HNI194" s="153"/>
      <c r="HNJ194" s="153"/>
      <c r="HNK194" s="153"/>
      <c r="HNL194" s="153"/>
      <c r="HNM194" s="153"/>
      <c r="HNN194" s="153"/>
      <c r="HNO194" s="153"/>
      <c r="HNP194" s="153"/>
      <c r="HNQ194" s="153"/>
      <c r="HNR194" s="153"/>
      <c r="HNS194" s="153"/>
      <c r="HNT194" s="153"/>
      <c r="HNU194" s="153"/>
      <c r="HNV194" s="153"/>
      <c r="HNW194" s="153"/>
      <c r="HNX194" s="153"/>
      <c r="HNY194" s="153"/>
      <c r="HNZ194" s="153"/>
      <c r="HOA194" s="153"/>
      <c r="HOB194" s="153"/>
      <c r="HOC194" s="153"/>
      <c r="HOD194" s="153"/>
      <c r="HOE194" s="153"/>
      <c r="HOF194" s="153"/>
      <c r="HOG194" s="153"/>
      <c r="HOH194" s="153"/>
      <c r="HOI194" s="153"/>
      <c r="HOJ194" s="153"/>
      <c r="HOK194" s="153"/>
      <c r="HOL194" s="153"/>
      <c r="HOM194" s="153"/>
      <c r="HON194" s="153"/>
      <c r="HOO194" s="153"/>
      <c r="HOP194" s="153"/>
      <c r="HOQ194" s="153"/>
      <c r="HOR194" s="153"/>
      <c r="HOS194" s="153"/>
      <c r="HOT194" s="153"/>
      <c r="HOU194" s="153"/>
      <c r="HOV194" s="153"/>
      <c r="HOW194" s="153"/>
      <c r="HOX194" s="153"/>
      <c r="HOY194" s="153"/>
      <c r="HOZ194" s="153"/>
      <c r="HPA194" s="153"/>
      <c r="HPB194" s="153"/>
      <c r="HPC194" s="153"/>
      <c r="HPD194" s="153"/>
      <c r="HPE194" s="153"/>
      <c r="HPF194" s="153"/>
      <c r="HPG194" s="153"/>
      <c r="HPH194" s="153"/>
      <c r="HPI194" s="153"/>
      <c r="HPJ194" s="153"/>
      <c r="HPK194" s="153"/>
      <c r="HPL194" s="153"/>
      <c r="HPM194" s="153"/>
      <c r="HPN194" s="153"/>
      <c r="HPO194" s="153"/>
      <c r="HPP194" s="153"/>
      <c r="HPQ194" s="153"/>
      <c r="HPR194" s="153"/>
      <c r="HPS194" s="153"/>
      <c r="HPT194" s="153"/>
      <c r="HPU194" s="153"/>
      <c r="HPV194" s="153"/>
      <c r="HPW194" s="153"/>
      <c r="HPX194" s="153"/>
      <c r="HPY194" s="153"/>
      <c r="HPZ194" s="153"/>
      <c r="HQA194" s="153"/>
      <c r="HQB194" s="153"/>
      <c r="HQC194" s="153"/>
      <c r="HQD194" s="153"/>
      <c r="HQE194" s="153"/>
      <c r="HQF194" s="153"/>
      <c r="HQG194" s="153"/>
      <c r="HQH194" s="153"/>
      <c r="HQI194" s="153"/>
      <c r="HQJ194" s="153"/>
      <c r="HQK194" s="153"/>
      <c r="HQL194" s="153"/>
      <c r="HQM194" s="153"/>
      <c r="HQN194" s="153"/>
      <c r="HQO194" s="153"/>
      <c r="HQP194" s="153"/>
      <c r="HQQ194" s="153"/>
      <c r="HQR194" s="153"/>
      <c r="HQS194" s="153"/>
      <c r="HQT194" s="153"/>
      <c r="HQU194" s="153"/>
      <c r="HQV194" s="153"/>
      <c r="HQW194" s="153"/>
      <c r="HQX194" s="153"/>
      <c r="HQY194" s="153"/>
      <c r="HQZ194" s="153"/>
      <c r="HRA194" s="153"/>
      <c r="HRB194" s="153"/>
      <c r="HRC194" s="153"/>
      <c r="HRD194" s="153"/>
      <c r="HRE194" s="153"/>
      <c r="HRF194" s="153"/>
      <c r="HRG194" s="153"/>
      <c r="HRH194" s="153"/>
      <c r="HRI194" s="153"/>
      <c r="HRJ194" s="153"/>
      <c r="HRK194" s="153"/>
      <c r="HRL194" s="153"/>
      <c r="HRM194" s="153"/>
      <c r="HRN194" s="153"/>
      <c r="HRO194" s="153"/>
      <c r="HRP194" s="153"/>
      <c r="HRQ194" s="153"/>
      <c r="HRR194" s="153"/>
      <c r="HRS194" s="153"/>
      <c r="HRT194" s="153"/>
      <c r="HRU194" s="153"/>
      <c r="HRV194" s="153"/>
      <c r="HRW194" s="153"/>
      <c r="HRX194" s="153"/>
      <c r="HRY194" s="153"/>
      <c r="HRZ194" s="153"/>
      <c r="HSA194" s="153"/>
      <c r="HSB194" s="153"/>
      <c r="HSC194" s="153"/>
      <c r="HSD194" s="153"/>
      <c r="HSE194" s="153"/>
      <c r="HSF194" s="153"/>
      <c r="HSG194" s="153"/>
      <c r="HSH194" s="153"/>
      <c r="HSI194" s="153"/>
      <c r="HSJ194" s="153"/>
      <c r="HSK194" s="153"/>
      <c r="HSL194" s="153"/>
      <c r="HSM194" s="153"/>
      <c r="HSN194" s="153"/>
      <c r="HSO194" s="153"/>
      <c r="HSP194" s="153"/>
      <c r="HSQ194" s="153"/>
      <c r="HSR194" s="153"/>
      <c r="HSS194" s="153"/>
      <c r="HST194" s="153"/>
      <c r="HSU194" s="153"/>
      <c r="HSV194" s="153"/>
      <c r="HSW194" s="153"/>
      <c r="HSX194" s="153"/>
      <c r="HSY194" s="153"/>
      <c r="HSZ194" s="153"/>
      <c r="HTA194" s="153"/>
      <c r="HTB194" s="153"/>
      <c r="HTC194" s="153"/>
      <c r="HTD194" s="153"/>
      <c r="HTE194" s="153"/>
      <c r="HTF194" s="153"/>
      <c r="HTG194" s="153"/>
      <c r="HTH194" s="153"/>
      <c r="HTI194" s="153"/>
      <c r="HTJ194" s="153"/>
      <c r="HTK194" s="153"/>
      <c r="HTL194" s="153"/>
      <c r="HTM194" s="153"/>
      <c r="HTN194" s="153"/>
      <c r="HTO194" s="153"/>
      <c r="HTP194" s="153"/>
      <c r="HTQ194" s="153"/>
      <c r="HTR194" s="153"/>
      <c r="HTS194" s="153"/>
      <c r="HTT194" s="153"/>
      <c r="HTU194" s="153"/>
      <c r="HTV194" s="153"/>
      <c r="HTW194" s="153"/>
      <c r="HTX194" s="153"/>
      <c r="HTY194" s="153"/>
      <c r="HTZ194" s="153"/>
      <c r="HUA194" s="153"/>
      <c r="HUB194" s="153"/>
      <c r="HUC194" s="153"/>
      <c r="HUD194" s="153"/>
      <c r="HUE194" s="153"/>
      <c r="HUF194" s="153"/>
      <c r="HUG194" s="153"/>
      <c r="HUH194" s="153"/>
      <c r="HUI194" s="153"/>
      <c r="HUJ194" s="153"/>
      <c r="HUK194" s="153"/>
      <c r="HUL194" s="153"/>
      <c r="HUM194" s="153"/>
      <c r="HUN194" s="153"/>
      <c r="HUO194" s="153"/>
      <c r="HUP194" s="153"/>
      <c r="HUQ194" s="153"/>
      <c r="HUR194" s="153"/>
      <c r="HUS194" s="153"/>
      <c r="HUT194" s="153"/>
      <c r="HUU194" s="153"/>
      <c r="HUV194" s="153"/>
      <c r="HUW194" s="153"/>
      <c r="HUX194" s="153"/>
      <c r="HUY194" s="153"/>
      <c r="HUZ194" s="153"/>
      <c r="HVA194" s="153"/>
      <c r="HVB194" s="153"/>
      <c r="HVC194" s="153"/>
      <c r="HVD194" s="153"/>
      <c r="HVE194" s="153"/>
      <c r="HVF194" s="153"/>
      <c r="HVG194" s="153"/>
      <c r="HVH194" s="153"/>
      <c r="HVI194" s="153"/>
      <c r="HVJ194" s="153"/>
      <c r="HVK194" s="153"/>
      <c r="HVL194" s="153"/>
      <c r="HVM194" s="153"/>
      <c r="HVN194" s="153"/>
      <c r="HVO194" s="153"/>
      <c r="HVP194" s="153"/>
      <c r="HVQ194" s="153"/>
      <c r="HVR194" s="153"/>
      <c r="HVS194" s="153"/>
      <c r="HVT194" s="153"/>
      <c r="HVU194" s="153"/>
      <c r="HVV194" s="153"/>
      <c r="HVW194" s="153"/>
      <c r="HVX194" s="153"/>
      <c r="HVY194" s="153"/>
      <c r="HVZ194" s="153"/>
      <c r="HWA194" s="153"/>
      <c r="HWB194" s="153"/>
      <c r="HWC194" s="153"/>
      <c r="HWD194" s="153"/>
      <c r="HWE194" s="153"/>
      <c r="HWF194" s="153"/>
      <c r="HWG194" s="153"/>
      <c r="HWH194" s="153"/>
      <c r="HWI194" s="153"/>
      <c r="HWJ194" s="153"/>
      <c r="HWK194" s="153"/>
      <c r="HWL194" s="153"/>
      <c r="HWM194" s="153"/>
      <c r="HWN194" s="153"/>
      <c r="HWO194" s="153"/>
      <c r="HWP194" s="153"/>
      <c r="HWQ194" s="153"/>
      <c r="HWR194" s="153"/>
      <c r="HWS194" s="153"/>
      <c r="HWT194" s="153"/>
      <c r="HWU194" s="153"/>
      <c r="HWV194" s="153"/>
      <c r="HWW194" s="153"/>
      <c r="HWX194" s="153"/>
      <c r="HWY194" s="153"/>
      <c r="HWZ194" s="153"/>
      <c r="HXA194" s="153"/>
      <c r="HXB194" s="153"/>
      <c r="HXC194" s="153"/>
      <c r="HXD194" s="153"/>
      <c r="HXE194" s="153"/>
      <c r="HXF194" s="153"/>
      <c r="HXG194" s="153"/>
      <c r="HXH194" s="153"/>
      <c r="HXI194" s="153"/>
      <c r="HXJ194" s="153"/>
      <c r="HXK194" s="153"/>
      <c r="HXL194" s="153"/>
      <c r="HXM194" s="153"/>
      <c r="HXN194" s="153"/>
      <c r="HXO194" s="153"/>
      <c r="HXP194" s="153"/>
      <c r="HXQ194" s="153"/>
      <c r="HXR194" s="153"/>
      <c r="HXS194" s="153"/>
      <c r="HXT194" s="153"/>
      <c r="HXU194" s="153"/>
      <c r="HXV194" s="153"/>
      <c r="HXW194" s="153"/>
      <c r="HXX194" s="153"/>
      <c r="HXY194" s="153"/>
      <c r="HXZ194" s="153"/>
      <c r="HYA194" s="153"/>
      <c r="HYB194" s="153"/>
      <c r="HYC194" s="153"/>
      <c r="HYD194" s="153"/>
      <c r="HYE194" s="153"/>
      <c r="HYF194" s="153"/>
      <c r="HYG194" s="153"/>
      <c r="HYH194" s="153"/>
      <c r="HYI194" s="153"/>
      <c r="HYJ194" s="153"/>
      <c r="HYK194" s="153"/>
      <c r="HYL194" s="153"/>
      <c r="HYM194" s="153"/>
      <c r="HYN194" s="153"/>
      <c r="HYO194" s="153"/>
      <c r="HYP194" s="153"/>
      <c r="HYQ194" s="153"/>
      <c r="HYR194" s="153"/>
      <c r="HYS194" s="153"/>
      <c r="HYT194" s="153"/>
      <c r="HYU194" s="153"/>
      <c r="HYV194" s="153"/>
      <c r="HYW194" s="153"/>
      <c r="HYX194" s="153"/>
      <c r="HYY194" s="153"/>
      <c r="HYZ194" s="153"/>
      <c r="HZA194" s="153"/>
      <c r="HZB194" s="153"/>
      <c r="HZC194" s="153"/>
      <c r="HZD194" s="153"/>
      <c r="HZE194" s="153"/>
      <c r="HZF194" s="153"/>
      <c r="HZG194" s="153"/>
      <c r="HZH194" s="153"/>
      <c r="HZI194" s="153"/>
      <c r="HZJ194" s="153"/>
      <c r="HZK194" s="153"/>
      <c r="HZL194" s="153"/>
      <c r="HZM194" s="153"/>
      <c r="HZN194" s="153"/>
      <c r="HZO194" s="153"/>
      <c r="HZP194" s="153"/>
      <c r="HZQ194" s="153"/>
      <c r="HZR194" s="153"/>
      <c r="HZS194" s="153"/>
      <c r="HZT194" s="153"/>
      <c r="HZU194" s="153"/>
      <c r="HZV194" s="153"/>
      <c r="HZW194" s="153"/>
      <c r="HZX194" s="153"/>
      <c r="HZY194" s="153"/>
      <c r="HZZ194" s="153"/>
      <c r="IAA194" s="153"/>
      <c r="IAB194" s="153"/>
      <c r="IAC194" s="153"/>
      <c r="IAD194" s="153"/>
      <c r="IAE194" s="153"/>
      <c r="IAF194" s="153"/>
      <c r="IAG194" s="153"/>
      <c r="IAH194" s="153"/>
      <c r="IAI194" s="153"/>
      <c r="IAJ194" s="153"/>
      <c r="IAK194" s="153"/>
      <c r="IAL194" s="153"/>
      <c r="IAM194" s="153"/>
      <c r="IAN194" s="153"/>
      <c r="IAO194" s="153"/>
      <c r="IAP194" s="153"/>
      <c r="IAQ194" s="153"/>
      <c r="IAR194" s="153"/>
      <c r="IAS194" s="153"/>
      <c r="IAT194" s="153"/>
      <c r="IAU194" s="153"/>
      <c r="IAV194" s="153"/>
      <c r="IAW194" s="153"/>
      <c r="IAX194" s="153"/>
      <c r="IAY194" s="153"/>
      <c r="IAZ194" s="153"/>
      <c r="IBA194" s="153"/>
      <c r="IBB194" s="153"/>
      <c r="IBC194" s="153"/>
      <c r="IBD194" s="153"/>
      <c r="IBE194" s="153"/>
      <c r="IBF194" s="153"/>
      <c r="IBG194" s="153"/>
      <c r="IBH194" s="153"/>
      <c r="IBI194" s="153"/>
      <c r="IBJ194" s="153"/>
      <c r="IBK194" s="153"/>
      <c r="IBL194" s="153"/>
      <c r="IBM194" s="153"/>
      <c r="IBN194" s="153"/>
      <c r="IBO194" s="153"/>
      <c r="IBP194" s="153"/>
      <c r="IBQ194" s="153"/>
      <c r="IBR194" s="153"/>
      <c r="IBS194" s="153"/>
      <c r="IBT194" s="153"/>
      <c r="IBU194" s="153"/>
      <c r="IBV194" s="153"/>
      <c r="IBW194" s="153"/>
      <c r="IBX194" s="153"/>
      <c r="IBY194" s="153"/>
      <c r="IBZ194" s="153"/>
      <c r="ICA194" s="153"/>
      <c r="ICB194" s="153"/>
      <c r="ICC194" s="153"/>
      <c r="ICD194" s="153"/>
      <c r="ICE194" s="153"/>
      <c r="ICF194" s="153"/>
      <c r="ICG194" s="153"/>
      <c r="ICH194" s="153"/>
      <c r="ICI194" s="153"/>
      <c r="ICJ194" s="153"/>
      <c r="ICK194" s="153"/>
      <c r="ICL194" s="153"/>
      <c r="ICM194" s="153"/>
      <c r="ICN194" s="153"/>
      <c r="ICO194" s="153"/>
      <c r="ICP194" s="153"/>
      <c r="ICQ194" s="153"/>
      <c r="ICR194" s="153"/>
      <c r="ICS194" s="153"/>
      <c r="ICT194" s="153"/>
      <c r="ICU194" s="153"/>
      <c r="ICV194" s="153"/>
      <c r="ICW194" s="153"/>
      <c r="ICX194" s="153"/>
      <c r="ICY194" s="153"/>
      <c r="ICZ194" s="153"/>
      <c r="IDA194" s="153"/>
      <c r="IDB194" s="153"/>
      <c r="IDC194" s="153"/>
      <c r="IDD194" s="153"/>
      <c r="IDE194" s="153"/>
      <c r="IDF194" s="153"/>
      <c r="IDG194" s="153"/>
      <c r="IDH194" s="153"/>
      <c r="IDI194" s="153"/>
      <c r="IDJ194" s="153"/>
      <c r="IDK194" s="153"/>
      <c r="IDL194" s="153"/>
      <c r="IDM194" s="153"/>
      <c r="IDN194" s="153"/>
      <c r="IDO194" s="153"/>
      <c r="IDP194" s="153"/>
      <c r="IDQ194" s="153"/>
      <c r="IDR194" s="153"/>
      <c r="IDS194" s="153"/>
      <c r="IDT194" s="153"/>
      <c r="IDU194" s="153"/>
      <c r="IDV194" s="153"/>
      <c r="IDW194" s="153"/>
      <c r="IDX194" s="153"/>
      <c r="IDY194" s="153"/>
      <c r="IDZ194" s="153"/>
      <c r="IEA194" s="153"/>
      <c r="IEB194" s="153"/>
      <c r="IEC194" s="153"/>
      <c r="IED194" s="153"/>
      <c r="IEE194" s="153"/>
      <c r="IEF194" s="153"/>
      <c r="IEG194" s="153"/>
      <c r="IEH194" s="153"/>
      <c r="IEI194" s="153"/>
      <c r="IEJ194" s="153"/>
      <c r="IEK194" s="153"/>
      <c r="IEL194" s="153"/>
      <c r="IEM194" s="153"/>
      <c r="IEN194" s="153"/>
      <c r="IEO194" s="153"/>
      <c r="IEP194" s="153"/>
      <c r="IEQ194" s="153"/>
      <c r="IER194" s="153"/>
      <c r="IES194" s="153"/>
      <c r="IET194" s="153"/>
      <c r="IEU194" s="153"/>
      <c r="IEV194" s="153"/>
      <c r="IEW194" s="153"/>
      <c r="IEX194" s="153"/>
      <c r="IEY194" s="153"/>
      <c r="IEZ194" s="153"/>
      <c r="IFA194" s="153"/>
      <c r="IFB194" s="153"/>
      <c r="IFC194" s="153"/>
      <c r="IFD194" s="153"/>
      <c r="IFE194" s="153"/>
      <c r="IFF194" s="153"/>
      <c r="IFG194" s="153"/>
      <c r="IFH194" s="153"/>
      <c r="IFI194" s="153"/>
      <c r="IFJ194" s="153"/>
      <c r="IFK194" s="153"/>
      <c r="IFL194" s="153"/>
      <c r="IFM194" s="153"/>
      <c r="IFN194" s="153"/>
      <c r="IFO194" s="153"/>
      <c r="IFP194" s="153"/>
      <c r="IFQ194" s="153"/>
      <c r="IFR194" s="153"/>
      <c r="IFS194" s="153"/>
      <c r="IFT194" s="153"/>
      <c r="IFU194" s="153"/>
      <c r="IFV194" s="153"/>
      <c r="IFW194" s="153"/>
      <c r="IFX194" s="153"/>
      <c r="IFY194" s="153"/>
      <c r="IFZ194" s="153"/>
      <c r="IGA194" s="153"/>
      <c r="IGB194" s="153"/>
      <c r="IGC194" s="153"/>
      <c r="IGD194" s="153"/>
      <c r="IGE194" s="153"/>
      <c r="IGF194" s="153"/>
      <c r="IGG194" s="153"/>
      <c r="IGH194" s="153"/>
      <c r="IGI194" s="153"/>
      <c r="IGJ194" s="153"/>
      <c r="IGK194" s="153"/>
      <c r="IGL194" s="153"/>
      <c r="IGM194" s="153"/>
      <c r="IGN194" s="153"/>
      <c r="IGO194" s="153"/>
      <c r="IGP194" s="153"/>
      <c r="IGQ194" s="153"/>
      <c r="IGR194" s="153"/>
      <c r="IGS194" s="153"/>
      <c r="IGT194" s="153"/>
      <c r="IGU194" s="153"/>
      <c r="IGV194" s="153"/>
      <c r="IGW194" s="153"/>
      <c r="IGX194" s="153"/>
      <c r="IGY194" s="153"/>
      <c r="IGZ194" s="153"/>
      <c r="IHA194" s="153"/>
      <c r="IHB194" s="153"/>
      <c r="IHC194" s="153"/>
      <c r="IHD194" s="153"/>
      <c r="IHE194" s="153"/>
      <c r="IHF194" s="153"/>
      <c r="IHG194" s="153"/>
      <c r="IHH194" s="153"/>
      <c r="IHI194" s="153"/>
      <c r="IHJ194" s="153"/>
      <c r="IHK194" s="153"/>
      <c r="IHL194" s="153"/>
      <c r="IHM194" s="153"/>
      <c r="IHN194" s="153"/>
      <c r="IHO194" s="153"/>
      <c r="IHP194" s="153"/>
      <c r="IHQ194" s="153"/>
      <c r="IHR194" s="153"/>
      <c r="IHS194" s="153"/>
      <c r="IHT194" s="153"/>
      <c r="IHU194" s="153"/>
      <c r="IHV194" s="153"/>
      <c r="IHW194" s="153"/>
      <c r="IHX194" s="153"/>
      <c r="IHY194" s="153"/>
      <c r="IHZ194" s="153"/>
      <c r="IIA194" s="153"/>
      <c r="IIB194" s="153"/>
      <c r="IIC194" s="153"/>
      <c r="IID194" s="153"/>
      <c r="IIE194" s="153"/>
      <c r="IIF194" s="153"/>
      <c r="IIG194" s="153"/>
      <c r="IIH194" s="153"/>
      <c r="III194" s="153"/>
      <c r="IIJ194" s="153"/>
      <c r="IIK194" s="153"/>
      <c r="IIL194" s="153"/>
      <c r="IIM194" s="153"/>
      <c r="IIN194" s="153"/>
      <c r="IIO194" s="153"/>
      <c r="IIP194" s="153"/>
      <c r="IIQ194" s="153"/>
      <c r="IIR194" s="153"/>
      <c r="IIS194" s="153"/>
      <c r="IIT194" s="153"/>
      <c r="IIU194" s="153"/>
      <c r="IIV194" s="153"/>
      <c r="IIW194" s="153"/>
      <c r="IIX194" s="153"/>
      <c r="IIY194" s="153"/>
      <c r="IIZ194" s="153"/>
      <c r="IJA194" s="153"/>
      <c r="IJB194" s="153"/>
      <c r="IJC194" s="153"/>
      <c r="IJD194" s="153"/>
      <c r="IJE194" s="153"/>
      <c r="IJF194" s="153"/>
      <c r="IJG194" s="153"/>
      <c r="IJH194" s="153"/>
      <c r="IJI194" s="153"/>
      <c r="IJJ194" s="153"/>
      <c r="IJK194" s="153"/>
      <c r="IJL194" s="153"/>
      <c r="IJM194" s="153"/>
      <c r="IJN194" s="153"/>
      <c r="IJO194" s="153"/>
      <c r="IJP194" s="153"/>
      <c r="IJQ194" s="153"/>
      <c r="IJR194" s="153"/>
      <c r="IJS194" s="153"/>
      <c r="IJT194" s="153"/>
      <c r="IJU194" s="153"/>
      <c r="IJV194" s="153"/>
      <c r="IJW194" s="153"/>
      <c r="IJX194" s="153"/>
      <c r="IJY194" s="153"/>
      <c r="IJZ194" s="153"/>
      <c r="IKA194" s="153"/>
      <c r="IKB194" s="153"/>
      <c r="IKC194" s="153"/>
      <c r="IKD194" s="153"/>
      <c r="IKE194" s="153"/>
      <c r="IKF194" s="153"/>
      <c r="IKG194" s="153"/>
      <c r="IKH194" s="153"/>
      <c r="IKI194" s="153"/>
      <c r="IKJ194" s="153"/>
      <c r="IKK194" s="153"/>
      <c r="IKL194" s="153"/>
      <c r="IKM194" s="153"/>
      <c r="IKN194" s="153"/>
      <c r="IKO194" s="153"/>
      <c r="IKP194" s="153"/>
      <c r="IKQ194" s="153"/>
      <c r="IKR194" s="153"/>
      <c r="IKS194" s="153"/>
      <c r="IKT194" s="153"/>
      <c r="IKU194" s="153"/>
      <c r="IKV194" s="153"/>
      <c r="IKW194" s="153"/>
      <c r="IKX194" s="153"/>
      <c r="IKY194" s="153"/>
      <c r="IKZ194" s="153"/>
      <c r="ILA194" s="153"/>
      <c r="ILB194" s="153"/>
      <c r="ILC194" s="153"/>
      <c r="ILD194" s="153"/>
      <c r="ILE194" s="153"/>
      <c r="ILF194" s="153"/>
      <c r="ILG194" s="153"/>
      <c r="ILH194" s="153"/>
      <c r="ILI194" s="153"/>
      <c r="ILJ194" s="153"/>
      <c r="ILK194" s="153"/>
      <c r="ILL194" s="153"/>
      <c r="ILM194" s="153"/>
      <c r="ILN194" s="153"/>
      <c r="ILO194" s="153"/>
      <c r="ILP194" s="153"/>
      <c r="ILQ194" s="153"/>
      <c r="ILR194" s="153"/>
      <c r="ILS194" s="153"/>
      <c r="ILT194" s="153"/>
      <c r="ILU194" s="153"/>
      <c r="ILV194" s="153"/>
      <c r="ILW194" s="153"/>
      <c r="ILX194" s="153"/>
      <c r="ILY194" s="153"/>
      <c r="ILZ194" s="153"/>
      <c r="IMA194" s="153"/>
      <c r="IMB194" s="153"/>
      <c r="IMC194" s="153"/>
      <c r="IMD194" s="153"/>
      <c r="IME194" s="153"/>
      <c r="IMF194" s="153"/>
      <c r="IMG194" s="153"/>
      <c r="IMH194" s="153"/>
      <c r="IMI194" s="153"/>
      <c r="IMJ194" s="153"/>
      <c r="IMK194" s="153"/>
      <c r="IML194" s="153"/>
      <c r="IMM194" s="153"/>
      <c r="IMN194" s="153"/>
      <c r="IMO194" s="153"/>
      <c r="IMP194" s="153"/>
      <c r="IMQ194" s="153"/>
      <c r="IMR194" s="153"/>
      <c r="IMS194" s="153"/>
      <c r="IMT194" s="153"/>
      <c r="IMU194" s="153"/>
      <c r="IMV194" s="153"/>
      <c r="IMW194" s="153"/>
      <c r="IMX194" s="153"/>
      <c r="IMY194" s="153"/>
      <c r="IMZ194" s="153"/>
      <c r="INA194" s="153"/>
      <c r="INB194" s="153"/>
      <c r="INC194" s="153"/>
      <c r="IND194" s="153"/>
      <c r="INE194" s="153"/>
      <c r="INF194" s="153"/>
      <c r="ING194" s="153"/>
      <c r="INH194" s="153"/>
      <c r="INI194" s="153"/>
      <c r="INJ194" s="153"/>
      <c r="INK194" s="153"/>
      <c r="INL194" s="153"/>
      <c r="INM194" s="153"/>
      <c r="INN194" s="153"/>
      <c r="INO194" s="153"/>
      <c r="INP194" s="153"/>
      <c r="INQ194" s="153"/>
      <c r="INR194" s="153"/>
      <c r="INS194" s="153"/>
      <c r="INT194" s="153"/>
      <c r="INU194" s="153"/>
      <c r="INV194" s="153"/>
      <c r="INW194" s="153"/>
      <c r="INX194" s="153"/>
      <c r="INY194" s="153"/>
      <c r="INZ194" s="153"/>
      <c r="IOA194" s="153"/>
      <c r="IOB194" s="153"/>
      <c r="IOC194" s="153"/>
      <c r="IOD194" s="153"/>
      <c r="IOE194" s="153"/>
      <c r="IOF194" s="153"/>
      <c r="IOG194" s="153"/>
      <c r="IOH194" s="153"/>
      <c r="IOI194" s="153"/>
      <c r="IOJ194" s="153"/>
      <c r="IOK194" s="153"/>
      <c r="IOL194" s="153"/>
      <c r="IOM194" s="153"/>
      <c r="ION194" s="153"/>
      <c r="IOO194" s="153"/>
      <c r="IOP194" s="153"/>
      <c r="IOQ194" s="153"/>
      <c r="IOR194" s="153"/>
      <c r="IOS194" s="153"/>
      <c r="IOT194" s="153"/>
      <c r="IOU194" s="153"/>
      <c r="IOV194" s="153"/>
      <c r="IOW194" s="153"/>
      <c r="IOX194" s="153"/>
      <c r="IOY194" s="153"/>
      <c r="IOZ194" s="153"/>
      <c r="IPA194" s="153"/>
      <c r="IPB194" s="153"/>
      <c r="IPC194" s="153"/>
      <c r="IPD194" s="153"/>
      <c r="IPE194" s="153"/>
      <c r="IPF194" s="153"/>
      <c r="IPG194" s="153"/>
      <c r="IPH194" s="153"/>
      <c r="IPI194" s="153"/>
      <c r="IPJ194" s="153"/>
      <c r="IPK194" s="153"/>
      <c r="IPL194" s="153"/>
      <c r="IPM194" s="153"/>
      <c r="IPN194" s="153"/>
      <c r="IPO194" s="153"/>
      <c r="IPP194" s="153"/>
      <c r="IPQ194" s="153"/>
      <c r="IPR194" s="153"/>
      <c r="IPS194" s="153"/>
      <c r="IPT194" s="153"/>
      <c r="IPU194" s="153"/>
      <c r="IPV194" s="153"/>
      <c r="IPW194" s="153"/>
      <c r="IPX194" s="153"/>
      <c r="IPY194" s="153"/>
      <c r="IPZ194" s="153"/>
      <c r="IQA194" s="153"/>
      <c r="IQB194" s="153"/>
      <c r="IQC194" s="153"/>
      <c r="IQD194" s="153"/>
      <c r="IQE194" s="153"/>
      <c r="IQF194" s="153"/>
      <c r="IQG194" s="153"/>
      <c r="IQH194" s="153"/>
      <c r="IQI194" s="153"/>
      <c r="IQJ194" s="153"/>
      <c r="IQK194" s="153"/>
      <c r="IQL194" s="153"/>
      <c r="IQM194" s="153"/>
      <c r="IQN194" s="153"/>
      <c r="IQO194" s="153"/>
      <c r="IQP194" s="153"/>
      <c r="IQQ194" s="153"/>
      <c r="IQR194" s="153"/>
      <c r="IQS194" s="153"/>
      <c r="IQT194" s="153"/>
      <c r="IQU194" s="153"/>
      <c r="IQV194" s="153"/>
      <c r="IQW194" s="153"/>
      <c r="IQX194" s="153"/>
      <c r="IQY194" s="153"/>
      <c r="IQZ194" s="153"/>
      <c r="IRA194" s="153"/>
      <c r="IRB194" s="153"/>
      <c r="IRC194" s="153"/>
      <c r="IRD194" s="153"/>
      <c r="IRE194" s="153"/>
      <c r="IRF194" s="153"/>
      <c r="IRG194" s="153"/>
      <c r="IRH194" s="153"/>
      <c r="IRI194" s="153"/>
      <c r="IRJ194" s="153"/>
      <c r="IRK194" s="153"/>
      <c r="IRL194" s="153"/>
      <c r="IRM194" s="153"/>
      <c r="IRN194" s="153"/>
      <c r="IRO194" s="153"/>
      <c r="IRP194" s="153"/>
      <c r="IRQ194" s="153"/>
      <c r="IRR194" s="153"/>
      <c r="IRS194" s="153"/>
      <c r="IRT194" s="153"/>
      <c r="IRU194" s="153"/>
      <c r="IRV194" s="153"/>
      <c r="IRW194" s="153"/>
      <c r="IRX194" s="153"/>
      <c r="IRY194" s="153"/>
      <c r="IRZ194" s="153"/>
      <c r="ISA194" s="153"/>
      <c r="ISB194" s="153"/>
      <c r="ISC194" s="153"/>
      <c r="ISD194" s="153"/>
      <c r="ISE194" s="153"/>
      <c r="ISF194" s="153"/>
      <c r="ISG194" s="153"/>
      <c r="ISH194" s="153"/>
      <c r="ISI194" s="153"/>
      <c r="ISJ194" s="153"/>
      <c r="ISK194" s="153"/>
      <c r="ISL194" s="153"/>
      <c r="ISM194" s="153"/>
      <c r="ISN194" s="153"/>
      <c r="ISO194" s="153"/>
      <c r="ISP194" s="153"/>
      <c r="ISQ194" s="153"/>
      <c r="ISR194" s="153"/>
      <c r="ISS194" s="153"/>
      <c r="IST194" s="153"/>
      <c r="ISU194" s="153"/>
      <c r="ISV194" s="153"/>
      <c r="ISW194" s="153"/>
      <c r="ISX194" s="153"/>
      <c r="ISY194" s="153"/>
      <c r="ISZ194" s="153"/>
      <c r="ITA194" s="153"/>
      <c r="ITB194" s="153"/>
      <c r="ITC194" s="153"/>
      <c r="ITD194" s="153"/>
      <c r="ITE194" s="153"/>
      <c r="ITF194" s="153"/>
      <c r="ITG194" s="153"/>
      <c r="ITH194" s="153"/>
      <c r="ITI194" s="153"/>
      <c r="ITJ194" s="153"/>
      <c r="ITK194" s="153"/>
      <c r="ITL194" s="153"/>
      <c r="ITM194" s="153"/>
      <c r="ITN194" s="153"/>
      <c r="ITO194" s="153"/>
      <c r="ITP194" s="153"/>
      <c r="ITQ194" s="153"/>
      <c r="ITR194" s="153"/>
      <c r="ITS194" s="153"/>
      <c r="ITT194" s="153"/>
      <c r="ITU194" s="153"/>
      <c r="ITV194" s="153"/>
      <c r="ITW194" s="153"/>
      <c r="ITX194" s="153"/>
      <c r="ITY194" s="153"/>
      <c r="ITZ194" s="153"/>
      <c r="IUA194" s="153"/>
      <c r="IUB194" s="153"/>
      <c r="IUC194" s="153"/>
      <c r="IUD194" s="153"/>
      <c r="IUE194" s="153"/>
      <c r="IUF194" s="153"/>
      <c r="IUG194" s="153"/>
      <c r="IUH194" s="153"/>
      <c r="IUI194" s="153"/>
      <c r="IUJ194" s="153"/>
      <c r="IUK194" s="153"/>
      <c r="IUL194" s="153"/>
      <c r="IUM194" s="153"/>
      <c r="IUN194" s="153"/>
      <c r="IUO194" s="153"/>
      <c r="IUP194" s="153"/>
      <c r="IUQ194" s="153"/>
      <c r="IUR194" s="153"/>
      <c r="IUS194" s="153"/>
      <c r="IUT194" s="153"/>
      <c r="IUU194" s="153"/>
      <c r="IUV194" s="153"/>
      <c r="IUW194" s="153"/>
      <c r="IUX194" s="153"/>
      <c r="IUY194" s="153"/>
      <c r="IUZ194" s="153"/>
      <c r="IVA194" s="153"/>
      <c r="IVB194" s="153"/>
      <c r="IVC194" s="153"/>
      <c r="IVD194" s="153"/>
      <c r="IVE194" s="153"/>
      <c r="IVF194" s="153"/>
      <c r="IVG194" s="153"/>
      <c r="IVH194" s="153"/>
      <c r="IVI194" s="153"/>
      <c r="IVJ194" s="153"/>
      <c r="IVK194" s="153"/>
      <c r="IVL194" s="153"/>
      <c r="IVM194" s="153"/>
      <c r="IVN194" s="153"/>
      <c r="IVO194" s="153"/>
      <c r="IVP194" s="153"/>
      <c r="IVQ194" s="153"/>
      <c r="IVR194" s="153"/>
      <c r="IVS194" s="153"/>
      <c r="IVT194" s="153"/>
      <c r="IVU194" s="153"/>
      <c r="IVV194" s="153"/>
      <c r="IVW194" s="153"/>
      <c r="IVX194" s="153"/>
      <c r="IVY194" s="153"/>
      <c r="IVZ194" s="153"/>
      <c r="IWA194" s="153"/>
      <c r="IWB194" s="153"/>
      <c r="IWC194" s="153"/>
      <c r="IWD194" s="153"/>
      <c r="IWE194" s="153"/>
      <c r="IWF194" s="153"/>
      <c r="IWG194" s="153"/>
      <c r="IWH194" s="153"/>
      <c r="IWI194" s="153"/>
      <c r="IWJ194" s="153"/>
      <c r="IWK194" s="153"/>
      <c r="IWL194" s="153"/>
      <c r="IWM194" s="153"/>
      <c r="IWN194" s="153"/>
      <c r="IWO194" s="153"/>
      <c r="IWP194" s="153"/>
      <c r="IWQ194" s="153"/>
      <c r="IWR194" s="153"/>
      <c r="IWS194" s="153"/>
      <c r="IWT194" s="153"/>
      <c r="IWU194" s="153"/>
      <c r="IWV194" s="153"/>
      <c r="IWW194" s="153"/>
      <c r="IWX194" s="153"/>
      <c r="IWY194" s="153"/>
      <c r="IWZ194" s="153"/>
      <c r="IXA194" s="153"/>
      <c r="IXB194" s="153"/>
      <c r="IXC194" s="153"/>
      <c r="IXD194" s="153"/>
      <c r="IXE194" s="153"/>
      <c r="IXF194" s="153"/>
      <c r="IXG194" s="153"/>
      <c r="IXH194" s="153"/>
      <c r="IXI194" s="153"/>
      <c r="IXJ194" s="153"/>
      <c r="IXK194" s="153"/>
      <c r="IXL194" s="153"/>
      <c r="IXM194" s="153"/>
      <c r="IXN194" s="153"/>
      <c r="IXO194" s="153"/>
      <c r="IXP194" s="153"/>
      <c r="IXQ194" s="153"/>
      <c r="IXR194" s="153"/>
      <c r="IXS194" s="153"/>
      <c r="IXT194" s="153"/>
      <c r="IXU194" s="153"/>
      <c r="IXV194" s="153"/>
      <c r="IXW194" s="153"/>
      <c r="IXX194" s="153"/>
      <c r="IXY194" s="153"/>
      <c r="IXZ194" s="153"/>
      <c r="IYA194" s="153"/>
      <c r="IYB194" s="153"/>
      <c r="IYC194" s="153"/>
      <c r="IYD194" s="153"/>
      <c r="IYE194" s="153"/>
      <c r="IYF194" s="153"/>
      <c r="IYG194" s="153"/>
      <c r="IYH194" s="153"/>
      <c r="IYI194" s="153"/>
      <c r="IYJ194" s="153"/>
      <c r="IYK194" s="153"/>
      <c r="IYL194" s="153"/>
      <c r="IYM194" s="153"/>
      <c r="IYN194" s="153"/>
      <c r="IYO194" s="153"/>
      <c r="IYP194" s="153"/>
      <c r="IYQ194" s="153"/>
      <c r="IYR194" s="153"/>
      <c r="IYS194" s="153"/>
      <c r="IYT194" s="153"/>
      <c r="IYU194" s="153"/>
      <c r="IYV194" s="153"/>
      <c r="IYW194" s="153"/>
      <c r="IYX194" s="153"/>
      <c r="IYY194" s="153"/>
      <c r="IYZ194" s="153"/>
      <c r="IZA194" s="153"/>
      <c r="IZB194" s="153"/>
      <c r="IZC194" s="153"/>
      <c r="IZD194" s="153"/>
      <c r="IZE194" s="153"/>
      <c r="IZF194" s="153"/>
      <c r="IZG194" s="153"/>
      <c r="IZH194" s="153"/>
      <c r="IZI194" s="153"/>
      <c r="IZJ194" s="153"/>
      <c r="IZK194" s="153"/>
      <c r="IZL194" s="153"/>
      <c r="IZM194" s="153"/>
      <c r="IZN194" s="153"/>
      <c r="IZO194" s="153"/>
      <c r="IZP194" s="153"/>
      <c r="IZQ194" s="153"/>
      <c r="IZR194" s="153"/>
      <c r="IZS194" s="153"/>
      <c r="IZT194" s="153"/>
      <c r="IZU194" s="153"/>
      <c r="IZV194" s="153"/>
      <c r="IZW194" s="153"/>
      <c r="IZX194" s="153"/>
      <c r="IZY194" s="153"/>
      <c r="IZZ194" s="153"/>
      <c r="JAA194" s="153"/>
      <c r="JAB194" s="153"/>
      <c r="JAC194" s="153"/>
      <c r="JAD194" s="153"/>
      <c r="JAE194" s="153"/>
      <c r="JAF194" s="153"/>
      <c r="JAG194" s="153"/>
      <c r="JAH194" s="153"/>
      <c r="JAI194" s="153"/>
      <c r="JAJ194" s="153"/>
      <c r="JAK194" s="153"/>
      <c r="JAL194" s="153"/>
      <c r="JAM194" s="153"/>
      <c r="JAN194" s="153"/>
      <c r="JAO194" s="153"/>
      <c r="JAP194" s="153"/>
      <c r="JAQ194" s="153"/>
      <c r="JAR194" s="153"/>
      <c r="JAS194" s="153"/>
      <c r="JAT194" s="153"/>
      <c r="JAU194" s="153"/>
      <c r="JAV194" s="153"/>
      <c r="JAW194" s="153"/>
      <c r="JAX194" s="153"/>
      <c r="JAY194" s="153"/>
      <c r="JAZ194" s="153"/>
      <c r="JBA194" s="153"/>
      <c r="JBB194" s="153"/>
      <c r="JBC194" s="153"/>
      <c r="JBD194" s="153"/>
      <c r="JBE194" s="153"/>
      <c r="JBF194" s="153"/>
      <c r="JBG194" s="153"/>
      <c r="JBH194" s="153"/>
      <c r="JBI194" s="153"/>
      <c r="JBJ194" s="153"/>
      <c r="JBK194" s="153"/>
      <c r="JBL194" s="153"/>
      <c r="JBM194" s="153"/>
      <c r="JBN194" s="153"/>
      <c r="JBO194" s="153"/>
      <c r="JBP194" s="153"/>
      <c r="JBQ194" s="153"/>
      <c r="JBR194" s="153"/>
      <c r="JBS194" s="153"/>
      <c r="JBT194" s="153"/>
      <c r="JBU194" s="153"/>
      <c r="JBV194" s="153"/>
      <c r="JBW194" s="153"/>
      <c r="JBX194" s="153"/>
      <c r="JBY194" s="153"/>
      <c r="JBZ194" s="153"/>
      <c r="JCA194" s="153"/>
      <c r="JCB194" s="153"/>
      <c r="JCC194" s="153"/>
      <c r="JCD194" s="153"/>
      <c r="JCE194" s="153"/>
      <c r="JCF194" s="153"/>
      <c r="JCG194" s="153"/>
      <c r="JCH194" s="153"/>
      <c r="JCI194" s="153"/>
      <c r="JCJ194" s="153"/>
      <c r="JCK194" s="153"/>
      <c r="JCL194" s="153"/>
      <c r="JCM194" s="153"/>
      <c r="JCN194" s="153"/>
      <c r="JCO194" s="153"/>
      <c r="JCP194" s="153"/>
      <c r="JCQ194" s="153"/>
      <c r="JCR194" s="153"/>
      <c r="JCS194" s="153"/>
      <c r="JCT194" s="153"/>
      <c r="JCU194" s="153"/>
      <c r="JCV194" s="153"/>
      <c r="JCW194" s="153"/>
      <c r="JCX194" s="153"/>
      <c r="JCY194" s="153"/>
      <c r="JCZ194" s="153"/>
      <c r="JDA194" s="153"/>
      <c r="JDB194" s="153"/>
      <c r="JDC194" s="153"/>
      <c r="JDD194" s="153"/>
      <c r="JDE194" s="153"/>
      <c r="JDF194" s="153"/>
      <c r="JDG194" s="153"/>
      <c r="JDH194" s="153"/>
      <c r="JDI194" s="153"/>
      <c r="JDJ194" s="153"/>
      <c r="JDK194" s="153"/>
      <c r="JDL194" s="153"/>
      <c r="JDM194" s="153"/>
      <c r="JDN194" s="153"/>
      <c r="JDO194" s="153"/>
      <c r="JDP194" s="153"/>
      <c r="JDQ194" s="153"/>
      <c r="JDR194" s="153"/>
      <c r="JDS194" s="153"/>
      <c r="JDT194" s="153"/>
      <c r="JDU194" s="153"/>
      <c r="JDV194" s="153"/>
      <c r="JDW194" s="153"/>
      <c r="JDX194" s="153"/>
      <c r="JDY194" s="153"/>
      <c r="JDZ194" s="153"/>
      <c r="JEA194" s="153"/>
      <c r="JEB194" s="153"/>
      <c r="JEC194" s="153"/>
      <c r="JED194" s="153"/>
      <c r="JEE194" s="153"/>
      <c r="JEF194" s="153"/>
      <c r="JEG194" s="153"/>
      <c r="JEH194" s="153"/>
      <c r="JEI194" s="153"/>
      <c r="JEJ194" s="153"/>
      <c r="JEK194" s="153"/>
      <c r="JEL194" s="153"/>
      <c r="JEM194" s="153"/>
      <c r="JEN194" s="153"/>
      <c r="JEO194" s="153"/>
      <c r="JEP194" s="153"/>
      <c r="JEQ194" s="153"/>
      <c r="JER194" s="153"/>
      <c r="JES194" s="153"/>
      <c r="JET194" s="153"/>
      <c r="JEU194" s="153"/>
      <c r="JEV194" s="153"/>
      <c r="JEW194" s="153"/>
      <c r="JEX194" s="153"/>
      <c r="JEY194" s="153"/>
      <c r="JEZ194" s="153"/>
      <c r="JFA194" s="153"/>
      <c r="JFB194" s="153"/>
      <c r="JFC194" s="153"/>
      <c r="JFD194" s="153"/>
      <c r="JFE194" s="153"/>
      <c r="JFF194" s="153"/>
      <c r="JFG194" s="153"/>
      <c r="JFH194" s="153"/>
      <c r="JFI194" s="153"/>
      <c r="JFJ194" s="153"/>
      <c r="JFK194" s="153"/>
      <c r="JFL194" s="153"/>
      <c r="JFM194" s="153"/>
      <c r="JFN194" s="153"/>
      <c r="JFO194" s="153"/>
      <c r="JFP194" s="153"/>
      <c r="JFQ194" s="153"/>
      <c r="JFR194" s="153"/>
      <c r="JFS194" s="153"/>
      <c r="JFT194" s="153"/>
      <c r="JFU194" s="153"/>
      <c r="JFV194" s="153"/>
      <c r="JFW194" s="153"/>
      <c r="JFX194" s="153"/>
      <c r="JFY194" s="153"/>
      <c r="JFZ194" s="153"/>
      <c r="JGA194" s="153"/>
      <c r="JGB194" s="153"/>
      <c r="JGC194" s="153"/>
      <c r="JGD194" s="153"/>
      <c r="JGE194" s="153"/>
      <c r="JGF194" s="153"/>
      <c r="JGG194" s="153"/>
      <c r="JGH194" s="153"/>
      <c r="JGI194" s="153"/>
      <c r="JGJ194" s="153"/>
      <c r="JGK194" s="153"/>
      <c r="JGL194" s="153"/>
      <c r="JGM194" s="153"/>
      <c r="JGN194" s="153"/>
      <c r="JGO194" s="153"/>
      <c r="JGP194" s="153"/>
      <c r="JGQ194" s="153"/>
      <c r="JGR194" s="153"/>
      <c r="JGS194" s="153"/>
      <c r="JGT194" s="153"/>
      <c r="JGU194" s="153"/>
      <c r="JGV194" s="153"/>
      <c r="JGW194" s="153"/>
      <c r="JGX194" s="153"/>
      <c r="JGY194" s="153"/>
      <c r="JGZ194" s="153"/>
      <c r="JHA194" s="153"/>
      <c r="JHB194" s="153"/>
      <c r="JHC194" s="153"/>
      <c r="JHD194" s="153"/>
      <c r="JHE194" s="153"/>
      <c r="JHF194" s="153"/>
      <c r="JHG194" s="153"/>
      <c r="JHH194" s="153"/>
      <c r="JHI194" s="153"/>
      <c r="JHJ194" s="153"/>
      <c r="JHK194" s="153"/>
      <c r="JHL194" s="153"/>
      <c r="JHM194" s="153"/>
      <c r="JHN194" s="153"/>
      <c r="JHO194" s="153"/>
      <c r="JHP194" s="153"/>
      <c r="JHQ194" s="153"/>
      <c r="JHR194" s="153"/>
      <c r="JHS194" s="153"/>
      <c r="JHT194" s="153"/>
      <c r="JHU194" s="153"/>
      <c r="JHV194" s="153"/>
      <c r="JHW194" s="153"/>
      <c r="JHX194" s="153"/>
      <c r="JHY194" s="153"/>
      <c r="JHZ194" s="153"/>
      <c r="JIA194" s="153"/>
      <c r="JIB194" s="153"/>
      <c r="JIC194" s="153"/>
      <c r="JID194" s="153"/>
      <c r="JIE194" s="153"/>
      <c r="JIF194" s="153"/>
      <c r="JIG194" s="153"/>
      <c r="JIH194" s="153"/>
      <c r="JII194" s="153"/>
      <c r="JIJ194" s="153"/>
      <c r="JIK194" s="153"/>
      <c r="JIL194" s="153"/>
      <c r="JIM194" s="153"/>
      <c r="JIN194" s="153"/>
      <c r="JIO194" s="153"/>
      <c r="JIP194" s="153"/>
      <c r="JIQ194" s="153"/>
      <c r="JIR194" s="153"/>
      <c r="JIS194" s="153"/>
      <c r="JIT194" s="153"/>
      <c r="JIU194" s="153"/>
      <c r="JIV194" s="153"/>
      <c r="JIW194" s="153"/>
      <c r="JIX194" s="153"/>
      <c r="JIY194" s="153"/>
      <c r="JIZ194" s="153"/>
      <c r="JJA194" s="153"/>
      <c r="JJB194" s="153"/>
      <c r="JJC194" s="153"/>
      <c r="JJD194" s="153"/>
      <c r="JJE194" s="153"/>
      <c r="JJF194" s="153"/>
      <c r="JJG194" s="153"/>
      <c r="JJH194" s="153"/>
      <c r="JJI194" s="153"/>
      <c r="JJJ194" s="153"/>
      <c r="JJK194" s="153"/>
      <c r="JJL194" s="153"/>
      <c r="JJM194" s="153"/>
      <c r="JJN194" s="153"/>
      <c r="JJO194" s="153"/>
      <c r="JJP194" s="153"/>
      <c r="JJQ194" s="153"/>
      <c r="JJR194" s="153"/>
      <c r="JJS194" s="153"/>
      <c r="JJT194" s="153"/>
      <c r="JJU194" s="153"/>
      <c r="JJV194" s="153"/>
      <c r="JJW194" s="153"/>
      <c r="JJX194" s="153"/>
      <c r="JJY194" s="153"/>
      <c r="JJZ194" s="153"/>
      <c r="JKA194" s="153"/>
      <c r="JKB194" s="153"/>
      <c r="JKC194" s="153"/>
      <c r="JKD194" s="153"/>
      <c r="JKE194" s="153"/>
      <c r="JKF194" s="153"/>
      <c r="JKG194" s="153"/>
      <c r="JKH194" s="153"/>
      <c r="JKI194" s="153"/>
      <c r="JKJ194" s="153"/>
      <c r="JKK194" s="153"/>
      <c r="JKL194" s="153"/>
      <c r="JKM194" s="153"/>
      <c r="JKN194" s="153"/>
      <c r="JKO194" s="153"/>
      <c r="JKP194" s="153"/>
      <c r="JKQ194" s="153"/>
      <c r="JKR194" s="153"/>
      <c r="JKS194" s="153"/>
      <c r="JKT194" s="153"/>
      <c r="JKU194" s="153"/>
      <c r="JKV194" s="153"/>
      <c r="JKW194" s="153"/>
      <c r="JKX194" s="153"/>
      <c r="JKY194" s="153"/>
      <c r="JKZ194" s="153"/>
      <c r="JLA194" s="153"/>
      <c r="JLB194" s="153"/>
      <c r="JLC194" s="153"/>
      <c r="JLD194" s="153"/>
      <c r="JLE194" s="153"/>
      <c r="JLF194" s="153"/>
      <c r="JLG194" s="153"/>
      <c r="JLH194" s="153"/>
      <c r="JLI194" s="153"/>
      <c r="JLJ194" s="153"/>
      <c r="JLK194" s="153"/>
      <c r="JLL194" s="153"/>
      <c r="JLM194" s="153"/>
      <c r="JLN194" s="153"/>
      <c r="JLO194" s="153"/>
      <c r="JLP194" s="153"/>
      <c r="JLQ194" s="153"/>
      <c r="JLR194" s="153"/>
      <c r="JLS194" s="153"/>
      <c r="JLT194" s="153"/>
      <c r="JLU194" s="153"/>
      <c r="JLV194" s="153"/>
      <c r="JLW194" s="153"/>
      <c r="JLX194" s="153"/>
      <c r="JLY194" s="153"/>
      <c r="JLZ194" s="153"/>
      <c r="JMA194" s="153"/>
      <c r="JMB194" s="153"/>
      <c r="JMC194" s="153"/>
      <c r="JMD194" s="153"/>
      <c r="JME194" s="153"/>
      <c r="JMF194" s="153"/>
      <c r="JMG194" s="153"/>
      <c r="JMH194" s="153"/>
      <c r="JMI194" s="153"/>
      <c r="JMJ194" s="153"/>
      <c r="JMK194" s="153"/>
      <c r="JML194" s="153"/>
      <c r="JMM194" s="153"/>
      <c r="JMN194" s="153"/>
      <c r="JMO194" s="153"/>
      <c r="JMP194" s="153"/>
      <c r="JMQ194" s="153"/>
      <c r="JMR194" s="153"/>
      <c r="JMS194" s="153"/>
      <c r="JMT194" s="153"/>
      <c r="JMU194" s="153"/>
      <c r="JMV194" s="153"/>
      <c r="JMW194" s="153"/>
      <c r="JMX194" s="153"/>
      <c r="JMY194" s="153"/>
      <c r="JMZ194" s="153"/>
      <c r="JNA194" s="153"/>
      <c r="JNB194" s="153"/>
      <c r="JNC194" s="153"/>
      <c r="JND194" s="153"/>
      <c r="JNE194" s="153"/>
      <c r="JNF194" s="153"/>
      <c r="JNG194" s="153"/>
      <c r="JNH194" s="153"/>
      <c r="JNI194" s="153"/>
      <c r="JNJ194" s="153"/>
      <c r="JNK194" s="153"/>
      <c r="JNL194" s="153"/>
      <c r="JNM194" s="153"/>
      <c r="JNN194" s="153"/>
      <c r="JNO194" s="153"/>
      <c r="JNP194" s="153"/>
      <c r="JNQ194" s="153"/>
      <c r="JNR194" s="153"/>
      <c r="JNS194" s="153"/>
      <c r="JNT194" s="153"/>
      <c r="JNU194" s="153"/>
      <c r="JNV194" s="153"/>
      <c r="JNW194" s="153"/>
      <c r="JNX194" s="153"/>
      <c r="JNY194" s="153"/>
      <c r="JNZ194" s="153"/>
      <c r="JOA194" s="153"/>
      <c r="JOB194" s="153"/>
      <c r="JOC194" s="153"/>
      <c r="JOD194" s="153"/>
      <c r="JOE194" s="153"/>
      <c r="JOF194" s="153"/>
      <c r="JOG194" s="153"/>
      <c r="JOH194" s="153"/>
      <c r="JOI194" s="153"/>
      <c r="JOJ194" s="153"/>
      <c r="JOK194" s="153"/>
      <c r="JOL194" s="153"/>
      <c r="JOM194" s="153"/>
      <c r="JON194" s="153"/>
      <c r="JOO194" s="153"/>
      <c r="JOP194" s="153"/>
      <c r="JOQ194" s="153"/>
      <c r="JOR194" s="153"/>
      <c r="JOS194" s="153"/>
      <c r="JOT194" s="153"/>
      <c r="JOU194" s="153"/>
      <c r="JOV194" s="153"/>
      <c r="JOW194" s="153"/>
      <c r="JOX194" s="153"/>
      <c r="JOY194" s="153"/>
      <c r="JOZ194" s="153"/>
      <c r="JPA194" s="153"/>
      <c r="JPB194" s="153"/>
      <c r="JPC194" s="153"/>
      <c r="JPD194" s="153"/>
      <c r="JPE194" s="153"/>
      <c r="JPF194" s="153"/>
      <c r="JPG194" s="153"/>
      <c r="JPH194" s="153"/>
      <c r="JPI194" s="153"/>
      <c r="JPJ194" s="153"/>
      <c r="JPK194" s="153"/>
      <c r="JPL194" s="153"/>
      <c r="JPM194" s="153"/>
      <c r="JPN194" s="153"/>
      <c r="JPO194" s="153"/>
      <c r="JPP194" s="153"/>
      <c r="JPQ194" s="153"/>
      <c r="JPR194" s="153"/>
      <c r="JPS194" s="153"/>
      <c r="JPT194" s="153"/>
      <c r="JPU194" s="153"/>
      <c r="JPV194" s="153"/>
      <c r="JPW194" s="153"/>
      <c r="JPX194" s="153"/>
      <c r="JPY194" s="153"/>
      <c r="JPZ194" s="153"/>
      <c r="JQA194" s="153"/>
      <c r="JQB194" s="153"/>
      <c r="JQC194" s="153"/>
      <c r="JQD194" s="153"/>
      <c r="JQE194" s="153"/>
      <c r="JQF194" s="153"/>
      <c r="JQG194" s="153"/>
      <c r="JQH194" s="153"/>
      <c r="JQI194" s="153"/>
      <c r="JQJ194" s="153"/>
      <c r="JQK194" s="153"/>
      <c r="JQL194" s="153"/>
      <c r="JQM194" s="153"/>
      <c r="JQN194" s="153"/>
      <c r="JQO194" s="153"/>
      <c r="JQP194" s="153"/>
      <c r="JQQ194" s="153"/>
      <c r="JQR194" s="153"/>
      <c r="JQS194" s="153"/>
      <c r="JQT194" s="153"/>
      <c r="JQU194" s="153"/>
      <c r="JQV194" s="153"/>
      <c r="JQW194" s="153"/>
      <c r="JQX194" s="153"/>
      <c r="JQY194" s="153"/>
      <c r="JQZ194" s="153"/>
      <c r="JRA194" s="153"/>
      <c r="JRB194" s="153"/>
      <c r="JRC194" s="153"/>
      <c r="JRD194" s="153"/>
      <c r="JRE194" s="153"/>
      <c r="JRF194" s="153"/>
      <c r="JRG194" s="153"/>
      <c r="JRH194" s="153"/>
      <c r="JRI194" s="153"/>
      <c r="JRJ194" s="153"/>
      <c r="JRK194" s="153"/>
      <c r="JRL194" s="153"/>
      <c r="JRM194" s="153"/>
      <c r="JRN194" s="153"/>
      <c r="JRO194" s="153"/>
      <c r="JRP194" s="153"/>
      <c r="JRQ194" s="153"/>
      <c r="JRR194" s="153"/>
      <c r="JRS194" s="153"/>
      <c r="JRT194" s="153"/>
      <c r="JRU194" s="153"/>
      <c r="JRV194" s="153"/>
      <c r="JRW194" s="153"/>
      <c r="JRX194" s="153"/>
      <c r="JRY194" s="153"/>
      <c r="JRZ194" s="153"/>
      <c r="JSA194" s="153"/>
      <c r="JSB194" s="153"/>
      <c r="JSC194" s="153"/>
      <c r="JSD194" s="153"/>
      <c r="JSE194" s="153"/>
      <c r="JSF194" s="153"/>
      <c r="JSG194" s="153"/>
      <c r="JSH194" s="153"/>
      <c r="JSI194" s="153"/>
      <c r="JSJ194" s="153"/>
      <c r="JSK194" s="153"/>
      <c r="JSL194" s="153"/>
      <c r="JSM194" s="153"/>
      <c r="JSN194" s="153"/>
      <c r="JSO194" s="153"/>
      <c r="JSP194" s="153"/>
      <c r="JSQ194" s="153"/>
      <c r="JSR194" s="153"/>
      <c r="JSS194" s="153"/>
      <c r="JST194" s="153"/>
      <c r="JSU194" s="153"/>
      <c r="JSV194" s="153"/>
      <c r="JSW194" s="153"/>
      <c r="JSX194" s="153"/>
      <c r="JSY194" s="153"/>
      <c r="JSZ194" s="153"/>
      <c r="JTA194" s="153"/>
      <c r="JTB194" s="153"/>
      <c r="JTC194" s="153"/>
      <c r="JTD194" s="153"/>
      <c r="JTE194" s="153"/>
      <c r="JTF194" s="153"/>
      <c r="JTG194" s="153"/>
      <c r="JTH194" s="153"/>
      <c r="JTI194" s="153"/>
      <c r="JTJ194" s="153"/>
      <c r="JTK194" s="153"/>
      <c r="JTL194" s="153"/>
      <c r="JTM194" s="153"/>
      <c r="JTN194" s="153"/>
      <c r="JTO194" s="153"/>
      <c r="JTP194" s="153"/>
      <c r="JTQ194" s="153"/>
      <c r="JTR194" s="153"/>
      <c r="JTS194" s="153"/>
      <c r="JTT194" s="153"/>
      <c r="JTU194" s="153"/>
      <c r="JTV194" s="153"/>
      <c r="JTW194" s="153"/>
      <c r="JTX194" s="153"/>
      <c r="JTY194" s="153"/>
      <c r="JTZ194" s="153"/>
      <c r="JUA194" s="153"/>
      <c r="JUB194" s="153"/>
      <c r="JUC194" s="153"/>
      <c r="JUD194" s="153"/>
      <c r="JUE194" s="153"/>
      <c r="JUF194" s="153"/>
      <c r="JUG194" s="153"/>
      <c r="JUH194" s="153"/>
      <c r="JUI194" s="153"/>
      <c r="JUJ194" s="153"/>
      <c r="JUK194" s="153"/>
      <c r="JUL194" s="153"/>
      <c r="JUM194" s="153"/>
      <c r="JUN194" s="153"/>
      <c r="JUO194" s="153"/>
      <c r="JUP194" s="153"/>
      <c r="JUQ194" s="153"/>
      <c r="JUR194" s="153"/>
      <c r="JUS194" s="153"/>
      <c r="JUT194" s="153"/>
      <c r="JUU194" s="153"/>
      <c r="JUV194" s="153"/>
      <c r="JUW194" s="153"/>
      <c r="JUX194" s="153"/>
      <c r="JUY194" s="153"/>
      <c r="JUZ194" s="153"/>
      <c r="JVA194" s="153"/>
      <c r="JVB194" s="153"/>
      <c r="JVC194" s="153"/>
      <c r="JVD194" s="153"/>
      <c r="JVE194" s="153"/>
      <c r="JVF194" s="153"/>
      <c r="JVG194" s="153"/>
      <c r="JVH194" s="153"/>
      <c r="JVI194" s="153"/>
      <c r="JVJ194" s="153"/>
      <c r="JVK194" s="153"/>
      <c r="JVL194" s="153"/>
      <c r="JVM194" s="153"/>
      <c r="JVN194" s="153"/>
      <c r="JVO194" s="153"/>
      <c r="JVP194" s="153"/>
      <c r="JVQ194" s="153"/>
      <c r="JVR194" s="153"/>
      <c r="JVS194" s="153"/>
      <c r="JVT194" s="153"/>
      <c r="JVU194" s="153"/>
      <c r="JVV194" s="153"/>
      <c r="JVW194" s="153"/>
      <c r="JVX194" s="153"/>
      <c r="JVY194" s="153"/>
      <c r="JVZ194" s="153"/>
      <c r="JWA194" s="153"/>
      <c r="JWB194" s="153"/>
      <c r="JWC194" s="153"/>
      <c r="JWD194" s="153"/>
      <c r="JWE194" s="153"/>
      <c r="JWF194" s="153"/>
      <c r="JWG194" s="153"/>
      <c r="JWH194" s="153"/>
      <c r="JWI194" s="153"/>
      <c r="JWJ194" s="153"/>
      <c r="JWK194" s="153"/>
      <c r="JWL194" s="153"/>
      <c r="JWM194" s="153"/>
      <c r="JWN194" s="153"/>
      <c r="JWO194" s="153"/>
      <c r="JWP194" s="153"/>
      <c r="JWQ194" s="153"/>
      <c r="JWR194" s="153"/>
      <c r="JWS194" s="153"/>
      <c r="JWT194" s="153"/>
      <c r="JWU194" s="153"/>
      <c r="JWV194" s="153"/>
      <c r="JWW194" s="153"/>
      <c r="JWX194" s="153"/>
      <c r="JWY194" s="153"/>
      <c r="JWZ194" s="153"/>
      <c r="JXA194" s="153"/>
      <c r="JXB194" s="153"/>
      <c r="JXC194" s="153"/>
      <c r="JXD194" s="153"/>
      <c r="JXE194" s="153"/>
      <c r="JXF194" s="153"/>
      <c r="JXG194" s="153"/>
      <c r="JXH194" s="153"/>
      <c r="JXI194" s="153"/>
      <c r="JXJ194" s="153"/>
      <c r="JXK194" s="153"/>
      <c r="JXL194" s="153"/>
      <c r="JXM194" s="153"/>
      <c r="JXN194" s="153"/>
      <c r="JXO194" s="153"/>
      <c r="JXP194" s="153"/>
      <c r="JXQ194" s="153"/>
      <c r="JXR194" s="153"/>
      <c r="JXS194" s="153"/>
      <c r="JXT194" s="153"/>
      <c r="JXU194" s="153"/>
      <c r="JXV194" s="153"/>
      <c r="JXW194" s="153"/>
      <c r="JXX194" s="153"/>
      <c r="JXY194" s="153"/>
      <c r="JXZ194" s="153"/>
      <c r="JYA194" s="153"/>
      <c r="JYB194" s="153"/>
      <c r="JYC194" s="153"/>
      <c r="JYD194" s="153"/>
      <c r="JYE194" s="153"/>
      <c r="JYF194" s="153"/>
      <c r="JYG194" s="153"/>
      <c r="JYH194" s="153"/>
      <c r="JYI194" s="153"/>
      <c r="JYJ194" s="153"/>
      <c r="JYK194" s="153"/>
      <c r="JYL194" s="153"/>
      <c r="JYM194" s="153"/>
      <c r="JYN194" s="153"/>
      <c r="JYO194" s="153"/>
      <c r="JYP194" s="153"/>
      <c r="JYQ194" s="153"/>
      <c r="JYR194" s="153"/>
      <c r="JYS194" s="153"/>
      <c r="JYT194" s="153"/>
      <c r="JYU194" s="153"/>
      <c r="JYV194" s="153"/>
      <c r="JYW194" s="153"/>
      <c r="JYX194" s="153"/>
      <c r="JYY194" s="153"/>
      <c r="JYZ194" s="153"/>
      <c r="JZA194" s="153"/>
      <c r="JZB194" s="153"/>
      <c r="JZC194" s="153"/>
      <c r="JZD194" s="153"/>
      <c r="JZE194" s="153"/>
      <c r="JZF194" s="153"/>
      <c r="JZG194" s="153"/>
      <c r="JZH194" s="153"/>
      <c r="JZI194" s="153"/>
      <c r="JZJ194" s="153"/>
      <c r="JZK194" s="153"/>
      <c r="JZL194" s="153"/>
      <c r="JZM194" s="153"/>
      <c r="JZN194" s="153"/>
      <c r="JZO194" s="153"/>
      <c r="JZP194" s="153"/>
      <c r="JZQ194" s="153"/>
      <c r="JZR194" s="153"/>
      <c r="JZS194" s="153"/>
      <c r="JZT194" s="153"/>
      <c r="JZU194" s="153"/>
      <c r="JZV194" s="153"/>
      <c r="JZW194" s="153"/>
      <c r="JZX194" s="153"/>
      <c r="JZY194" s="153"/>
      <c r="JZZ194" s="153"/>
      <c r="KAA194" s="153"/>
      <c r="KAB194" s="153"/>
      <c r="KAC194" s="153"/>
      <c r="KAD194" s="153"/>
      <c r="KAE194" s="153"/>
      <c r="KAF194" s="153"/>
      <c r="KAG194" s="153"/>
      <c r="KAH194" s="153"/>
      <c r="KAI194" s="153"/>
      <c r="KAJ194" s="153"/>
      <c r="KAK194" s="153"/>
      <c r="KAL194" s="153"/>
      <c r="KAM194" s="153"/>
      <c r="KAN194" s="153"/>
      <c r="KAO194" s="153"/>
      <c r="KAP194" s="153"/>
      <c r="KAQ194" s="153"/>
      <c r="KAR194" s="153"/>
      <c r="KAS194" s="153"/>
      <c r="KAT194" s="153"/>
      <c r="KAU194" s="153"/>
      <c r="KAV194" s="153"/>
      <c r="KAW194" s="153"/>
      <c r="KAX194" s="153"/>
      <c r="KAY194" s="153"/>
      <c r="KAZ194" s="153"/>
      <c r="KBA194" s="153"/>
      <c r="KBB194" s="153"/>
      <c r="KBC194" s="153"/>
      <c r="KBD194" s="153"/>
      <c r="KBE194" s="153"/>
      <c r="KBF194" s="153"/>
      <c r="KBG194" s="153"/>
      <c r="KBH194" s="153"/>
      <c r="KBI194" s="153"/>
      <c r="KBJ194" s="153"/>
      <c r="KBK194" s="153"/>
      <c r="KBL194" s="153"/>
      <c r="KBM194" s="153"/>
      <c r="KBN194" s="153"/>
      <c r="KBO194" s="153"/>
      <c r="KBP194" s="153"/>
      <c r="KBQ194" s="153"/>
      <c r="KBR194" s="153"/>
      <c r="KBS194" s="153"/>
      <c r="KBT194" s="153"/>
      <c r="KBU194" s="153"/>
      <c r="KBV194" s="153"/>
      <c r="KBW194" s="153"/>
      <c r="KBX194" s="153"/>
      <c r="KBY194" s="153"/>
      <c r="KBZ194" s="153"/>
      <c r="KCA194" s="153"/>
      <c r="KCB194" s="153"/>
      <c r="KCC194" s="153"/>
      <c r="KCD194" s="153"/>
      <c r="KCE194" s="153"/>
      <c r="KCF194" s="153"/>
      <c r="KCG194" s="153"/>
      <c r="KCH194" s="153"/>
      <c r="KCI194" s="153"/>
      <c r="KCJ194" s="153"/>
      <c r="KCK194" s="153"/>
      <c r="KCL194" s="153"/>
      <c r="KCM194" s="153"/>
      <c r="KCN194" s="153"/>
      <c r="KCO194" s="153"/>
      <c r="KCP194" s="153"/>
      <c r="KCQ194" s="153"/>
      <c r="KCR194" s="153"/>
      <c r="KCS194" s="153"/>
      <c r="KCT194" s="153"/>
      <c r="KCU194" s="153"/>
      <c r="KCV194" s="153"/>
      <c r="KCW194" s="153"/>
      <c r="KCX194" s="153"/>
      <c r="KCY194" s="153"/>
      <c r="KCZ194" s="153"/>
      <c r="KDA194" s="153"/>
      <c r="KDB194" s="153"/>
      <c r="KDC194" s="153"/>
      <c r="KDD194" s="153"/>
      <c r="KDE194" s="153"/>
      <c r="KDF194" s="153"/>
      <c r="KDG194" s="153"/>
      <c r="KDH194" s="153"/>
      <c r="KDI194" s="153"/>
      <c r="KDJ194" s="153"/>
      <c r="KDK194" s="153"/>
      <c r="KDL194" s="153"/>
      <c r="KDM194" s="153"/>
      <c r="KDN194" s="153"/>
      <c r="KDO194" s="153"/>
      <c r="KDP194" s="153"/>
      <c r="KDQ194" s="153"/>
      <c r="KDR194" s="153"/>
      <c r="KDS194" s="153"/>
      <c r="KDT194" s="153"/>
      <c r="KDU194" s="153"/>
      <c r="KDV194" s="153"/>
      <c r="KDW194" s="153"/>
      <c r="KDX194" s="153"/>
      <c r="KDY194" s="153"/>
      <c r="KDZ194" s="153"/>
      <c r="KEA194" s="153"/>
      <c r="KEB194" s="153"/>
      <c r="KEC194" s="153"/>
      <c r="KED194" s="153"/>
      <c r="KEE194" s="153"/>
      <c r="KEF194" s="153"/>
      <c r="KEG194" s="153"/>
      <c r="KEH194" s="153"/>
      <c r="KEI194" s="153"/>
      <c r="KEJ194" s="153"/>
      <c r="KEK194" s="153"/>
      <c r="KEL194" s="153"/>
      <c r="KEM194" s="153"/>
      <c r="KEN194" s="153"/>
      <c r="KEO194" s="153"/>
      <c r="KEP194" s="153"/>
      <c r="KEQ194" s="153"/>
      <c r="KER194" s="153"/>
      <c r="KES194" s="153"/>
      <c r="KET194" s="153"/>
      <c r="KEU194" s="153"/>
      <c r="KEV194" s="153"/>
      <c r="KEW194" s="153"/>
      <c r="KEX194" s="153"/>
      <c r="KEY194" s="153"/>
      <c r="KEZ194" s="153"/>
      <c r="KFA194" s="153"/>
      <c r="KFB194" s="153"/>
      <c r="KFC194" s="153"/>
      <c r="KFD194" s="153"/>
      <c r="KFE194" s="153"/>
      <c r="KFF194" s="153"/>
      <c r="KFG194" s="153"/>
      <c r="KFH194" s="153"/>
      <c r="KFI194" s="153"/>
      <c r="KFJ194" s="153"/>
      <c r="KFK194" s="153"/>
      <c r="KFL194" s="153"/>
      <c r="KFM194" s="153"/>
      <c r="KFN194" s="153"/>
      <c r="KFO194" s="153"/>
      <c r="KFP194" s="153"/>
      <c r="KFQ194" s="153"/>
      <c r="KFR194" s="153"/>
      <c r="KFS194" s="153"/>
      <c r="KFT194" s="153"/>
      <c r="KFU194" s="153"/>
      <c r="KFV194" s="153"/>
      <c r="KFW194" s="153"/>
      <c r="KFX194" s="153"/>
      <c r="KFY194" s="153"/>
      <c r="KFZ194" s="153"/>
      <c r="KGA194" s="153"/>
      <c r="KGB194" s="153"/>
      <c r="KGC194" s="153"/>
      <c r="KGD194" s="153"/>
      <c r="KGE194" s="153"/>
      <c r="KGF194" s="153"/>
      <c r="KGG194" s="153"/>
      <c r="KGH194" s="153"/>
      <c r="KGI194" s="153"/>
      <c r="KGJ194" s="153"/>
      <c r="KGK194" s="153"/>
      <c r="KGL194" s="153"/>
      <c r="KGM194" s="153"/>
      <c r="KGN194" s="153"/>
      <c r="KGO194" s="153"/>
      <c r="KGP194" s="153"/>
      <c r="KGQ194" s="153"/>
      <c r="KGR194" s="153"/>
      <c r="KGS194" s="153"/>
      <c r="KGT194" s="153"/>
      <c r="KGU194" s="153"/>
      <c r="KGV194" s="153"/>
      <c r="KGW194" s="153"/>
      <c r="KGX194" s="153"/>
      <c r="KGY194" s="153"/>
      <c r="KGZ194" s="153"/>
      <c r="KHA194" s="153"/>
      <c r="KHB194" s="153"/>
      <c r="KHC194" s="153"/>
      <c r="KHD194" s="153"/>
      <c r="KHE194" s="153"/>
      <c r="KHF194" s="153"/>
      <c r="KHG194" s="153"/>
      <c r="KHH194" s="153"/>
      <c r="KHI194" s="153"/>
      <c r="KHJ194" s="153"/>
      <c r="KHK194" s="153"/>
      <c r="KHL194" s="153"/>
      <c r="KHM194" s="153"/>
      <c r="KHN194" s="153"/>
      <c r="KHO194" s="153"/>
      <c r="KHP194" s="153"/>
      <c r="KHQ194" s="153"/>
      <c r="KHR194" s="153"/>
      <c r="KHS194" s="153"/>
      <c r="KHT194" s="153"/>
      <c r="KHU194" s="153"/>
      <c r="KHV194" s="153"/>
      <c r="KHW194" s="153"/>
      <c r="KHX194" s="153"/>
      <c r="KHY194" s="153"/>
      <c r="KHZ194" s="153"/>
      <c r="KIA194" s="153"/>
      <c r="KIB194" s="153"/>
      <c r="KIC194" s="153"/>
      <c r="KID194" s="153"/>
      <c r="KIE194" s="153"/>
      <c r="KIF194" s="153"/>
      <c r="KIG194" s="153"/>
      <c r="KIH194" s="153"/>
      <c r="KII194" s="153"/>
      <c r="KIJ194" s="153"/>
      <c r="KIK194" s="153"/>
      <c r="KIL194" s="153"/>
      <c r="KIM194" s="153"/>
      <c r="KIN194" s="153"/>
      <c r="KIO194" s="153"/>
      <c r="KIP194" s="153"/>
      <c r="KIQ194" s="153"/>
      <c r="KIR194" s="153"/>
      <c r="KIS194" s="153"/>
      <c r="KIT194" s="153"/>
      <c r="KIU194" s="153"/>
      <c r="KIV194" s="153"/>
      <c r="KIW194" s="153"/>
      <c r="KIX194" s="153"/>
      <c r="KIY194" s="153"/>
      <c r="KIZ194" s="153"/>
      <c r="KJA194" s="153"/>
      <c r="KJB194" s="153"/>
      <c r="KJC194" s="153"/>
      <c r="KJD194" s="153"/>
      <c r="KJE194" s="153"/>
      <c r="KJF194" s="153"/>
      <c r="KJG194" s="153"/>
      <c r="KJH194" s="153"/>
      <c r="KJI194" s="153"/>
      <c r="KJJ194" s="153"/>
      <c r="KJK194" s="153"/>
      <c r="KJL194" s="153"/>
      <c r="KJM194" s="153"/>
      <c r="KJN194" s="153"/>
      <c r="KJO194" s="153"/>
      <c r="KJP194" s="153"/>
      <c r="KJQ194" s="153"/>
      <c r="KJR194" s="153"/>
      <c r="KJS194" s="153"/>
      <c r="KJT194" s="153"/>
      <c r="KJU194" s="153"/>
      <c r="KJV194" s="153"/>
      <c r="KJW194" s="153"/>
      <c r="KJX194" s="153"/>
      <c r="KJY194" s="153"/>
      <c r="KJZ194" s="153"/>
      <c r="KKA194" s="153"/>
      <c r="KKB194" s="153"/>
      <c r="KKC194" s="153"/>
      <c r="KKD194" s="153"/>
      <c r="KKE194" s="153"/>
      <c r="KKF194" s="153"/>
      <c r="KKG194" s="153"/>
      <c r="KKH194" s="153"/>
      <c r="KKI194" s="153"/>
      <c r="KKJ194" s="153"/>
      <c r="KKK194" s="153"/>
      <c r="KKL194" s="153"/>
      <c r="KKM194" s="153"/>
      <c r="KKN194" s="153"/>
      <c r="KKO194" s="153"/>
      <c r="KKP194" s="153"/>
      <c r="KKQ194" s="153"/>
      <c r="KKR194" s="153"/>
      <c r="KKS194" s="153"/>
      <c r="KKT194" s="153"/>
      <c r="KKU194" s="153"/>
      <c r="KKV194" s="153"/>
      <c r="KKW194" s="153"/>
      <c r="KKX194" s="153"/>
      <c r="KKY194" s="153"/>
      <c r="KKZ194" s="153"/>
      <c r="KLA194" s="153"/>
      <c r="KLB194" s="153"/>
      <c r="KLC194" s="153"/>
      <c r="KLD194" s="153"/>
      <c r="KLE194" s="153"/>
      <c r="KLF194" s="153"/>
      <c r="KLG194" s="153"/>
      <c r="KLH194" s="153"/>
      <c r="KLI194" s="153"/>
      <c r="KLJ194" s="153"/>
      <c r="KLK194" s="153"/>
      <c r="KLL194" s="153"/>
      <c r="KLM194" s="153"/>
      <c r="KLN194" s="153"/>
      <c r="KLO194" s="153"/>
      <c r="KLP194" s="153"/>
      <c r="KLQ194" s="153"/>
      <c r="KLR194" s="153"/>
      <c r="KLS194" s="153"/>
      <c r="KLT194" s="153"/>
      <c r="KLU194" s="153"/>
      <c r="KLV194" s="153"/>
      <c r="KLW194" s="153"/>
      <c r="KLX194" s="153"/>
      <c r="KLY194" s="153"/>
      <c r="KLZ194" s="153"/>
      <c r="KMA194" s="153"/>
      <c r="KMB194" s="153"/>
      <c r="KMC194" s="153"/>
      <c r="KMD194" s="153"/>
      <c r="KME194" s="153"/>
      <c r="KMF194" s="153"/>
      <c r="KMG194" s="153"/>
      <c r="KMH194" s="153"/>
      <c r="KMI194" s="153"/>
      <c r="KMJ194" s="153"/>
      <c r="KMK194" s="153"/>
      <c r="KML194" s="153"/>
      <c r="KMM194" s="153"/>
      <c r="KMN194" s="153"/>
      <c r="KMO194" s="153"/>
      <c r="KMP194" s="153"/>
      <c r="KMQ194" s="153"/>
      <c r="KMR194" s="153"/>
      <c r="KMS194" s="153"/>
      <c r="KMT194" s="153"/>
      <c r="KMU194" s="153"/>
      <c r="KMV194" s="153"/>
      <c r="KMW194" s="153"/>
      <c r="KMX194" s="153"/>
      <c r="KMY194" s="153"/>
      <c r="KMZ194" s="153"/>
      <c r="KNA194" s="153"/>
      <c r="KNB194" s="153"/>
      <c r="KNC194" s="153"/>
      <c r="KND194" s="153"/>
      <c r="KNE194" s="153"/>
      <c r="KNF194" s="153"/>
      <c r="KNG194" s="153"/>
      <c r="KNH194" s="153"/>
      <c r="KNI194" s="153"/>
      <c r="KNJ194" s="153"/>
      <c r="KNK194" s="153"/>
      <c r="KNL194" s="153"/>
      <c r="KNM194" s="153"/>
      <c r="KNN194" s="153"/>
      <c r="KNO194" s="153"/>
      <c r="KNP194" s="153"/>
      <c r="KNQ194" s="153"/>
      <c r="KNR194" s="153"/>
      <c r="KNS194" s="153"/>
      <c r="KNT194" s="153"/>
      <c r="KNU194" s="153"/>
      <c r="KNV194" s="153"/>
      <c r="KNW194" s="153"/>
      <c r="KNX194" s="153"/>
      <c r="KNY194" s="153"/>
      <c r="KNZ194" s="153"/>
      <c r="KOA194" s="153"/>
      <c r="KOB194" s="153"/>
      <c r="KOC194" s="153"/>
      <c r="KOD194" s="153"/>
      <c r="KOE194" s="153"/>
      <c r="KOF194" s="153"/>
      <c r="KOG194" s="153"/>
      <c r="KOH194" s="153"/>
      <c r="KOI194" s="153"/>
      <c r="KOJ194" s="153"/>
      <c r="KOK194" s="153"/>
      <c r="KOL194" s="153"/>
      <c r="KOM194" s="153"/>
      <c r="KON194" s="153"/>
      <c r="KOO194" s="153"/>
      <c r="KOP194" s="153"/>
      <c r="KOQ194" s="153"/>
      <c r="KOR194" s="153"/>
      <c r="KOS194" s="153"/>
      <c r="KOT194" s="153"/>
      <c r="KOU194" s="153"/>
      <c r="KOV194" s="153"/>
      <c r="KOW194" s="153"/>
      <c r="KOX194" s="153"/>
      <c r="KOY194" s="153"/>
      <c r="KOZ194" s="153"/>
      <c r="KPA194" s="153"/>
      <c r="KPB194" s="153"/>
      <c r="KPC194" s="153"/>
      <c r="KPD194" s="153"/>
      <c r="KPE194" s="153"/>
      <c r="KPF194" s="153"/>
      <c r="KPG194" s="153"/>
      <c r="KPH194" s="153"/>
      <c r="KPI194" s="153"/>
      <c r="KPJ194" s="153"/>
      <c r="KPK194" s="153"/>
      <c r="KPL194" s="153"/>
      <c r="KPM194" s="153"/>
      <c r="KPN194" s="153"/>
      <c r="KPO194" s="153"/>
      <c r="KPP194" s="153"/>
      <c r="KPQ194" s="153"/>
      <c r="KPR194" s="153"/>
      <c r="KPS194" s="153"/>
      <c r="KPT194" s="153"/>
      <c r="KPU194" s="153"/>
      <c r="KPV194" s="153"/>
      <c r="KPW194" s="153"/>
      <c r="KPX194" s="153"/>
      <c r="KPY194" s="153"/>
      <c r="KPZ194" s="153"/>
      <c r="KQA194" s="153"/>
      <c r="KQB194" s="153"/>
      <c r="KQC194" s="153"/>
      <c r="KQD194" s="153"/>
      <c r="KQE194" s="153"/>
      <c r="KQF194" s="153"/>
      <c r="KQG194" s="153"/>
      <c r="KQH194" s="153"/>
      <c r="KQI194" s="153"/>
      <c r="KQJ194" s="153"/>
      <c r="KQK194" s="153"/>
      <c r="KQL194" s="153"/>
      <c r="KQM194" s="153"/>
      <c r="KQN194" s="153"/>
      <c r="KQO194" s="153"/>
      <c r="KQP194" s="153"/>
      <c r="KQQ194" s="153"/>
      <c r="KQR194" s="153"/>
      <c r="KQS194" s="153"/>
      <c r="KQT194" s="153"/>
      <c r="KQU194" s="153"/>
      <c r="KQV194" s="153"/>
      <c r="KQW194" s="153"/>
      <c r="KQX194" s="153"/>
      <c r="KQY194" s="153"/>
      <c r="KQZ194" s="153"/>
      <c r="KRA194" s="153"/>
      <c r="KRB194" s="153"/>
      <c r="KRC194" s="153"/>
      <c r="KRD194" s="153"/>
      <c r="KRE194" s="153"/>
      <c r="KRF194" s="153"/>
      <c r="KRG194" s="153"/>
      <c r="KRH194" s="153"/>
      <c r="KRI194" s="153"/>
      <c r="KRJ194" s="153"/>
      <c r="KRK194" s="153"/>
      <c r="KRL194" s="153"/>
      <c r="KRM194" s="153"/>
      <c r="KRN194" s="153"/>
      <c r="KRO194" s="153"/>
      <c r="KRP194" s="153"/>
      <c r="KRQ194" s="153"/>
      <c r="KRR194" s="153"/>
      <c r="KRS194" s="153"/>
      <c r="KRT194" s="153"/>
      <c r="KRU194" s="153"/>
      <c r="KRV194" s="153"/>
      <c r="KRW194" s="153"/>
      <c r="KRX194" s="153"/>
      <c r="KRY194" s="153"/>
      <c r="KRZ194" s="153"/>
      <c r="KSA194" s="153"/>
      <c r="KSB194" s="153"/>
      <c r="KSC194" s="153"/>
      <c r="KSD194" s="153"/>
      <c r="KSE194" s="153"/>
      <c r="KSF194" s="153"/>
      <c r="KSG194" s="153"/>
      <c r="KSH194" s="153"/>
      <c r="KSI194" s="153"/>
      <c r="KSJ194" s="153"/>
      <c r="KSK194" s="153"/>
      <c r="KSL194" s="153"/>
      <c r="KSM194" s="153"/>
      <c r="KSN194" s="153"/>
      <c r="KSO194" s="153"/>
      <c r="KSP194" s="153"/>
      <c r="KSQ194" s="153"/>
      <c r="KSR194" s="153"/>
      <c r="KSS194" s="153"/>
      <c r="KST194" s="153"/>
      <c r="KSU194" s="153"/>
      <c r="KSV194" s="153"/>
      <c r="KSW194" s="153"/>
      <c r="KSX194" s="153"/>
      <c r="KSY194" s="153"/>
      <c r="KSZ194" s="153"/>
      <c r="KTA194" s="153"/>
      <c r="KTB194" s="153"/>
      <c r="KTC194" s="153"/>
      <c r="KTD194" s="153"/>
      <c r="KTE194" s="153"/>
      <c r="KTF194" s="153"/>
      <c r="KTG194" s="153"/>
      <c r="KTH194" s="153"/>
      <c r="KTI194" s="153"/>
      <c r="KTJ194" s="153"/>
      <c r="KTK194" s="153"/>
      <c r="KTL194" s="153"/>
      <c r="KTM194" s="153"/>
      <c r="KTN194" s="153"/>
      <c r="KTO194" s="153"/>
      <c r="KTP194" s="153"/>
      <c r="KTQ194" s="153"/>
      <c r="KTR194" s="153"/>
      <c r="KTS194" s="153"/>
      <c r="KTT194" s="153"/>
      <c r="KTU194" s="153"/>
      <c r="KTV194" s="153"/>
      <c r="KTW194" s="153"/>
      <c r="KTX194" s="153"/>
      <c r="KTY194" s="153"/>
      <c r="KTZ194" s="153"/>
      <c r="KUA194" s="153"/>
      <c r="KUB194" s="153"/>
      <c r="KUC194" s="153"/>
      <c r="KUD194" s="153"/>
      <c r="KUE194" s="153"/>
      <c r="KUF194" s="153"/>
      <c r="KUG194" s="153"/>
      <c r="KUH194" s="153"/>
      <c r="KUI194" s="153"/>
      <c r="KUJ194" s="153"/>
      <c r="KUK194" s="153"/>
      <c r="KUL194" s="153"/>
      <c r="KUM194" s="153"/>
      <c r="KUN194" s="153"/>
      <c r="KUO194" s="153"/>
      <c r="KUP194" s="153"/>
      <c r="KUQ194" s="153"/>
      <c r="KUR194" s="153"/>
      <c r="KUS194" s="153"/>
      <c r="KUT194" s="153"/>
      <c r="KUU194" s="153"/>
      <c r="KUV194" s="153"/>
      <c r="KUW194" s="153"/>
      <c r="KUX194" s="153"/>
      <c r="KUY194" s="153"/>
      <c r="KUZ194" s="153"/>
      <c r="KVA194" s="153"/>
      <c r="KVB194" s="153"/>
      <c r="KVC194" s="153"/>
      <c r="KVD194" s="153"/>
      <c r="KVE194" s="153"/>
      <c r="KVF194" s="153"/>
      <c r="KVG194" s="153"/>
      <c r="KVH194" s="153"/>
      <c r="KVI194" s="153"/>
      <c r="KVJ194" s="153"/>
      <c r="KVK194" s="153"/>
      <c r="KVL194" s="153"/>
      <c r="KVM194" s="153"/>
      <c r="KVN194" s="153"/>
      <c r="KVO194" s="153"/>
      <c r="KVP194" s="153"/>
      <c r="KVQ194" s="153"/>
      <c r="KVR194" s="153"/>
      <c r="KVS194" s="153"/>
      <c r="KVT194" s="153"/>
      <c r="KVU194" s="153"/>
      <c r="KVV194" s="153"/>
      <c r="KVW194" s="153"/>
      <c r="KVX194" s="153"/>
      <c r="KVY194" s="153"/>
      <c r="KVZ194" s="153"/>
      <c r="KWA194" s="153"/>
      <c r="KWB194" s="153"/>
      <c r="KWC194" s="153"/>
      <c r="KWD194" s="153"/>
      <c r="KWE194" s="153"/>
      <c r="KWF194" s="153"/>
      <c r="KWG194" s="153"/>
      <c r="KWH194" s="153"/>
      <c r="KWI194" s="153"/>
      <c r="KWJ194" s="153"/>
      <c r="KWK194" s="153"/>
      <c r="KWL194" s="153"/>
      <c r="KWM194" s="153"/>
      <c r="KWN194" s="153"/>
      <c r="KWO194" s="153"/>
      <c r="KWP194" s="153"/>
      <c r="KWQ194" s="153"/>
      <c r="KWR194" s="153"/>
      <c r="KWS194" s="153"/>
      <c r="KWT194" s="153"/>
      <c r="KWU194" s="153"/>
      <c r="KWV194" s="153"/>
      <c r="KWW194" s="153"/>
      <c r="KWX194" s="153"/>
      <c r="KWY194" s="153"/>
      <c r="KWZ194" s="153"/>
      <c r="KXA194" s="153"/>
      <c r="KXB194" s="153"/>
      <c r="KXC194" s="153"/>
      <c r="KXD194" s="153"/>
      <c r="KXE194" s="153"/>
      <c r="KXF194" s="153"/>
      <c r="KXG194" s="153"/>
      <c r="KXH194" s="153"/>
      <c r="KXI194" s="153"/>
      <c r="KXJ194" s="153"/>
      <c r="KXK194" s="153"/>
      <c r="KXL194" s="153"/>
      <c r="KXM194" s="153"/>
      <c r="KXN194" s="153"/>
      <c r="KXO194" s="153"/>
      <c r="KXP194" s="153"/>
      <c r="KXQ194" s="153"/>
      <c r="KXR194" s="153"/>
      <c r="KXS194" s="153"/>
      <c r="KXT194" s="153"/>
      <c r="KXU194" s="153"/>
      <c r="KXV194" s="153"/>
      <c r="KXW194" s="153"/>
      <c r="KXX194" s="153"/>
      <c r="KXY194" s="153"/>
      <c r="KXZ194" s="153"/>
      <c r="KYA194" s="153"/>
      <c r="KYB194" s="153"/>
      <c r="KYC194" s="153"/>
      <c r="KYD194" s="153"/>
      <c r="KYE194" s="153"/>
      <c r="KYF194" s="153"/>
      <c r="KYG194" s="153"/>
      <c r="KYH194" s="153"/>
      <c r="KYI194" s="153"/>
      <c r="KYJ194" s="153"/>
      <c r="KYK194" s="153"/>
      <c r="KYL194" s="153"/>
      <c r="KYM194" s="153"/>
      <c r="KYN194" s="153"/>
      <c r="KYO194" s="153"/>
      <c r="KYP194" s="153"/>
      <c r="KYQ194" s="153"/>
      <c r="KYR194" s="153"/>
      <c r="KYS194" s="153"/>
      <c r="KYT194" s="153"/>
      <c r="KYU194" s="153"/>
      <c r="KYV194" s="153"/>
      <c r="KYW194" s="153"/>
      <c r="KYX194" s="153"/>
      <c r="KYY194" s="153"/>
      <c r="KYZ194" s="153"/>
      <c r="KZA194" s="153"/>
      <c r="KZB194" s="153"/>
      <c r="KZC194" s="153"/>
      <c r="KZD194" s="153"/>
      <c r="KZE194" s="153"/>
      <c r="KZF194" s="153"/>
      <c r="KZG194" s="153"/>
      <c r="KZH194" s="153"/>
      <c r="KZI194" s="153"/>
      <c r="KZJ194" s="153"/>
      <c r="KZK194" s="153"/>
      <c r="KZL194" s="153"/>
      <c r="KZM194" s="153"/>
      <c r="KZN194" s="153"/>
      <c r="KZO194" s="153"/>
      <c r="KZP194" s="153"/>
      <c r="KZQ194" s="153"/>
      <c r="KZR194" s="153"/>
      <c r="KZS194" s="153"/>
      <c r="KZT194" s="153"/>
      <c r="KZU194" s="153"/>
      <c r="KZV194" s="153"/>
      <c r="KZW194" s="153"/>
      <c r="KZX194" s="153"/>
      <c r="KZY194" s="153"/>
      <c r="KZZ194" s="153"/>
      <c r="LAA194" s="153"/>
      <c r="LAB194" s="153"/>
      <c r="LAC194" s="153"/>
      <c r="LAD194" s="153"/>
      <c r="LAE194" s="153"/>
      <c r="LAF194" s="153"/>
      <c r="LAG194" s="153"/>
      <c r="LAH194" s="153"/>
      <c r="LAI194" s="153"/>
      <c r="LAJ194" s="153"/>
      <c r="LAK194" s="153"/>
      <c r="LAL194" s="153"/>
      <c r="LAM194" s="153"/>
      <c r="LAN194" s="153"/>
      <c r="LAO194" s="153"/>
      <c r="LAP194" s="153"/>
      <c r="LAQ194" s="153"/>
      <c r="LAR194" s="153"/>
      <c r="LAS194" s="153"/>
      <c r="LAT194" s="153"/>
      <c r="LAU194" s="153"/>
      <c r="LAV194" s="153"/>
      <c r="LAW194" s="153"/>
      <c r="LAX194" s="153"/>
      <c r="LAY194" s="153"/>
      <c r="LAZ194" s="153"/>
      <c r="LBA194" s="153"/>
      <c r="LBB194" s="153"/>
      <c r="LBC194" s="153"/>
      <c r="LBD194" s="153"/>
      <c r="LBE194" s="153"/>
      <c r="LBF194" s="153"/>
      <c r="LBG194" s="153"/>
      <c r="LBH194" s="153"/>
      <c r="LBI194" s="153"/>
      <c r="LBJ194" s="153"/>
      <c r="LBK194" s="153"/>
      <c r="LBL194" s="153"/>
      <c r="LBM194" s="153"/>
      <c r="LBN194" s="153"/>
      <c r="LBO194" s="153"/>
      <c r="LBP194" s="153"/>
      <c r="LBQ194" s="153"/>
      <c r="LBR194" s="153"/>
      <c r="LBS194" s="153"/>
      <c r="LBT194" s="153"/>
      <c r="LBU194" s="153"/>
      <c r="LBV194" s="153"/>
      <c r="LBW194" s="153"/>
      <c r="LBX194" s="153"/>
      <c r="LBY194" s="153"/>
      <c r="LBZ194" s="153"/>
      <c r="LCA194" s="153"/>
      <c r="LCB194" s="153"/>
      <c r="LCC194" s="153"/>
      <c r="LCD194" s="153"/>
      <c r="LCE194" s="153"/>
      <c r="LCF194" s="153"/>
      <c r="LCG194" s="153"/>
      <c r="LCH194" s="153"/>
      <c r="LCI194" s="153"/>
      <c r="LCJ194" s="153"/>
      <c r="LCK194" s="153"/>
      <c r="LCL194" s="153"/>
      <c r="LCM194" s="153"/>
      <c r="LCN194" s="153"/>
      <c r="LCO194" s="153"/>
      <c r="LCP194" s="153"/>
      <c r="LCQ194" s="153"/>
      <c r="LCR194" s="153"/>
      <c r="LCS194" s="153"/>
      <c r="LCT194" s="153"/>
      <c r="LCU194" s="153"/>
      <c r="LCV194" s="153"/>
      <c r="LCW194" s="153"/>
      <c r="LCX194" s="153"/>
      <c r="LCY194" s="153"/>
      <c r="LCZ194" s="153"/>
      <c r="LDA194" s="153"/>
      <c r="LDB194" s="153"/>
      <c r="LDC194" s="153"/>
      <c r="LDD194" s="153"/>
      <c r="LDE194" s="153"/>
      <c r="LDF194" s="153"/>
      <c r="LDG194" s="153"/>
      <c r="LDH194" s="153"/>
      <c r="LDI194" s="153"/>
      <c r="LDJ194" s="153"/>
      <c r="LDK194" s="153"/>
      <c r="LDL194" s="153"/>
      <c r="LDM194" s="153"/>
      <c r="LDN194" s="153"/>
      <c r="LDO194" s="153"/>
      <c r="LDP194" s="153"/>
      <c r="LDQ194" s="153"/>
      <c r="LDR194" s="153"/>
      <c r="LDS194" s="153"/>
      <c r="LDT194" s="153"/>
      <c r="LDU194" s="153"/>
      <c r="LDV194" s="153"/>
      <c r="LDW194" s="153"/>
      <c r="LDX194" s="153"/>
      <c r="LDY194" s="153"/>
      <c r="LDZ194" s="153"/>
      <c r="LEA194" s="153"/>
      <c r="LEB194" s="153"/>
      <c r="LEC194" s="153"/>
      <c r="LED194" s="153"/>
      <c r="LEE194" s="153"/>
      <c r="LEF194" s="153"/>
      <c r="LEG194" s="153"/>
      <c r="LEH194" s="153"/>
      <c r="LEI194" s="153"/>
      <c r="LEJ194" s="153"/>
      <c r="LEK194" s="153"/>
      <c r="LEL194" s="153"/>
      <c r="LEM194" s="153"/>
      <c r="LEN194" s="153"/>
      <c r="LEO194" s="153"/>
      <c r="LEP194" s="153"/>
      <c r="LEQ194" s="153"/>
      <c r="LER194" s="153"/>
      <c r="LES194" s="153"/>
      <c r="LET194" s="153"/>
      <c r="LEU194" s="153"/>
      <c r="LEV194" s="153"/>
      <c r="LEW194" s="153"/>
      <c r="LEX194" s="153"/>
      <c r="LEY194" s="153"/>
      <c r="LEZ194" s="153"/>
      <c r="LFA194" s="153"/>
      <c r="LFB194" s="153"/>
      <c r="LFC194" s="153"/>
      <c r="LFD194" s="153"/>
      <c r="LFE194" s="153"/>
      <c r="LFF194" s="153"/>
      <c r="LFG194" s="153"/>
      <c r="LFH194" s="153"/>
      <c r="LFI194" s="153"/>
      <c r="LFJ194" s="153"/>
      <c r="LFK194" s="153"/>
      <c r="LFL194" s="153"/>
      <c r="LFM194" s="153"/>
      <c r="LFN194" s="153"/>
      <c r="LFO194" s="153"/>
      <c r="LFP194" s="153"/>
      <c r="LFQ194" s="153"/>
      <c r="LFR194" s="153"/>
      <c r="LFS194" s="153"/>
      <c r="LFT194" s="153"/>
      <c r="LFU194" s="153"/>
      <c r="LFV194" s="153"/>
      <c r="LFW194" s="153"/>
      <c r="LFX194" s="153"/>
      <c r="LFY194" s="153"/>
      <c r="LFZ194" s="153"/>
      <c r="LGA194" s="153"/>
      <c r="LGB194" s="153"/>
      <c r="LGC194" s="153"/>
      <c r="LGD194" s="153"/>
      <c r="LGE194" s="153"/>
      <c r="LGF194" s="153"/>
      <c r="LGG194" s="153"/>
      <c r="LGH194" s="153"/>
      <c r="LGI194" s="153"/>
      <c r="LGJ194" s="153"/>
      <c r="LGK194" s="153"/>
      <c r="LGL194" s="153"/>
      <c r="LGM194" s="153"/>
      <c r="LGN194" s="153"/>
      <c r="LGO194" s="153"/>
      <c r="LGP194" s="153"/>
      <c r="LGQ194" s="153"/>
      <c r="LGR194" s="153"/>
      <c r="LGS194" s="153"/>
      <c r="LGT194" s="153"/>
      <c r="LGU194" s="153"/>
      <c r="LGV194" s="153"/>
      <c r="LGW194" s="153"/>
      <c r="LGX194" s="153"/>
      <c r="LGY194" s="153"/>
      <c r="LGZ194" s="153"/>
      <c r="LHA194" s="153"/>
      <c r="LHB194" s="153"/>
      <c r="LHC194" s="153"/>
      <c r="LHD194" s="153"/>
      <c r="LHE194" s="153"/>
      <c r="LHF194" s="153"/>
      <c r="LHG194" s="153"/>
      <c r="LHH194" s="153"/>
      <c r="LHI194" s="153"/>
      <c r="LHJ194" s="153"/>
      <c r="LHK194" s="153"/>
      <c r="LHL194" s="153"/>
      <c r="LHM194" s="153"/>
      <c r="LHN194" s="153"/>
      <c r="LHO194" s="153"/>
      <c r="LHP194" s="153"/>
      <c r="LHQ194" s="153"/>
      <c r="LHR194" s="153"/>
      <c r="LHS194" s="153"/>
      <c r="LHT194" s="153"/>
      <c r="LHU194" s="153"/>
      <c r="LHV194" s="153"/>
      <c r="LHW194" s="153"/>
      <c r="LHX194" s="153"/>
      <c r="LHY194" s="153"/>
      <c r="LHZ194" s="153"/>
      <c r="LIA194" s="153"/>
      <c r="LIB194" s="153"/>
      <c r="LIC194" s="153"/>
      <c r="LID194" s="153"/>
      <c r="LIE194" s="153"/>
      <c r="LIF194" s="153"/>
      <c r="LIG194" s="153"/>
      <c r="LIH194" s="153"/>
      <c r="LII194" s="153"/>
      <c r="LIJ194" s="153"/>
      <c r="LIK194" s="153"/>
      <c r="LIL194" s="153"/>
      <c r="LIM194" s="153"/>
      <c r="LIN194" s="153"/>
      <c r="LIO194" s="153"/>
      <c r="LIP194" s="153"/>
      <c r="LIQ194" s="153"/>
      <c r="LIR194" s="153"/>
      <c r="LIS194" s="153"/>
      <c r="LIT194" s="153"/>
      <c r="LIU194" s="153"/>
      <c r="LIV194" s="153"/>
      <c r="LIW194" s="153"/>
      <c r="LIX194" s="153"/>
      <c r="LIY194" s="153"/>
      <c r="LIZ194" s="153"/>
      <c r="LJA194" s="153"/>
      <c r="LJB194" s="153"/>
      <c r="LJC194" s="153"/>
      <c r="LJD194" s="153"/>
      <c r="LJE194" s="153"/>
      <c r="LJF194" s="153"/>
      <c r="LJG194" s="153"/>
      <c r="LJH194" s="153"/>
      <c r="LJI194" s="153"/>
      <c r="LJJ194" s="153"/>
      <c r="LJK194" s="153"/>
      <c r="LJL194" s="153"/>
      <c r="LJM194" s="153"/>
      <c r="LJN194" s="153"/>
      <c r="LJO194" s="153"/>
      <c r="LJP194" s="153"/>
      <c r="LJQ194" s="153"/>
      <c r="LJR194" s="153"/>
      <c r="LJS194" s="153"/>
      <c r="LJT194" s="153"/>
      <c r="LJU194" s="153"/>
      <c r="LJV194" s="153"/>
      <c r="LJW194" s="153"/>
      <c r="LJX194" s="153"/>
      <c r="LJY194" s="153"/>
      <c r="LJZ194" s="153"/>
      <c r="LKA194" s="153"/>
      <c r="LKB194" s="153"/>
      <c r="LKC194" s="153"/>
      <c r="LKD194" s="153"/>
      <c r="LKE194" s="153"/>
      <c r="LKF194" s="153"/>
      <c r="LKG194" s="153"/>
      <c r="LKH194" s="153"/>
      <c r="LKI194" s="153"/>
      <c r="LKJ194" s="153"/>
      <c r="LKK194" s="153"/>
      <c r="LKL194" s="153"/>
      <c r="LKM194" s="153"/>
      <c r="LKN194" s="153"/>
      <c r="LKO194" s="153"/>
      <c r="LKP194" s="153"/>
      <c r="LKQ194" s="153"/>
      <c r="LKR194" s="153"/>
      <c r="LKS194" s="153"/>
      <c r="LKT194" s="153"/>
      <c r="LKU194" s="153"/>
      <c r="LKV194" s="153"/>
      <c r="LKW194" s="153"/>
      <c r="LKX194" s="153"/>
      <c r="LKY194" s="153"/>
      <c r="LKZ194" s="153"/>
      <c r="LLA194" s="153"/>
      <c r="LLB194" s="153"/>
      <c r="LLC194" s="153"/>
      <c r="LLD194" s="153"/>
      <c r="LLE194" s="153"/>
      <c r="LLF194" s="153"/>
      <c r="LLG194" s="153"/>
      <c r="LLH194" s="153"/>
      <c r="LLI194" s="153"/>
      <c r="LLJ194" s="153"/>
      <c r="LLK194" s="153"/>
      <c r="LLL194" s="153"/>
      <c r="LLM194" s="153"/>
      <c r="LLN194" s="153"/>
      <c r="LLO194" s="153"/>
      <c r="LLP194" s="153"/>
      <c r="LLQ194" s="153"/>
      <c r="LLR194" s="153"/>
      <c r="LLS194" s="153"/>
      <c r="LLT194" s="153"/>
      <c r="LLU194" s="153"/>
      <c r="LLV194" s="153"/>
      <c r="LLW194" s="153"/>
      <c r="LLX194" s="153"/>
      <c r="LLY194" s="153"/>
      <c r="LLZ194" s="153"/>
      <c r="LMA194" s="153"/>
      <c r="LMB194" s="153"/>
      <c r="LMC194" s="153"/>
      <c r="LMD194" s="153"/>
      <c r="LME194" s="153"/>
      <c r="LMF194" s="153"/>
      <c r="LMG194" s="153"/>
      <c r="LMH194" s="153"/>
      <c r="LMI194" s="153"/>
      <c r="LMJ194" s="153"/>
      <c r="LMK194" s="153"/>
      <c r="LML194" s="153"/>
      <c r="LMM194" s="153"/>
      <c r="LMN194" s="153"/>
      <c r="LMO194" s="153"/>
      <c r="LMP194" s="153"/>
      <c r="LMQ194" s="153"/>
      <c r="LMR194" s="153"/>
      <c r="LMS194" s="153"/>
      <c r="LMT194" s="153"/>
      <c r="LMU194" s="153"/>
      <c r="LMV194" s="153"/>
      <c r="LMW194" s="153"/>
      <c r="LMX194" s="153"/>
      <c r="LMY194" s="153"/>
      <c r="LMZ194" s="153"/>
      <c r="LNA194" s="153"/>
      <c r="LNB194" s="153"/>
      <c r="LNC194" s="153"/>
      <c r="LND194" s="153"/>
      <c r="LNE194" s="153"/>
      <c r="LNF194" s="153"/>
      <c r="LNG194" s="153"/>
      <c r="LNH194" s="153"/>
      <c r="LNI194" s="153"/>
      <c r="LNJ194" s="153"/>
      <c r="LNK194" s="153"/>
      <c r="LNL194" s="153"/>
      <c r="LNM194" s="153"/>
      <c r="LNN194" s="153"/>
      <c r="LNO194" s="153"/>
      <c r="LNP194" s="153"/>
      <c r="LNQ194" s="153"/>
      <c r="LNR194" s="153"/>
      <c r="LNS194" s="153"/>
      <c r="LNT194" s="153"/>
      <c r="LNU194" s="153"/>
      <c r="LNV194" s="153"/>
      <c r="LNW194" s="153"/>
      <c r="LNX194" s="153"/>
      <c r="LNY194" s="153"/>
      <c r="LNZ194" s="153"/>
      <c r="LOA194" s="153"/>
      <c r="LOB194" s="153"/>
      <c r="LOC194" s="153"/>
      <c r="LOD194" s="153"/>
      <c r="LOE194" s="153"/>
      <c r="LOF194" s="153"/>
      <c r="LOG194" s="153"/>
      <c r="LOH194" s="153"/>
      <c r="LOI194" s="153"/>
      <c r="LOJ194" s="153"/>
      <c r="LOK194" s="153"/>
      <c r="LOL194" s="153"/>
      <c r="LOM194" s="153"/>
      <c r="LON194" s="153"/>
      <c r="LOO194" s="153"/>
      <c r="LOP194" s="153"/>
      <c r="LOQ194" s="153"/>
      <c r="LOR194" s="153"/>
      <c r="LOS194" s="153"/>
      <c r="LOT194" s="153"/>
      <c r="LOU194" s="153"/>
      <c r="LOV194" s="153"/>
      <c r="LOW194" s="153"/>
      <c r="LOX194" s="153"/>
      <c r="LOY194" s="153"/>
      <c r="LOZ194" s="153"/>
      <c r="LPA194" s="153"/>
      <c r="LPB194" s="153"/>
      <c r="LPC194" s="153"/>
      <c r="LPD194" s="153"/>
      <c r="LPE194" s="153"/>
      <c r="LPF194" s="153"/>
      <c r="LPG194" s="153"/>
      <c r="LPH194" s="153"/>
      <c r="LPI194" s="153"/>
      <c r="LPJ194" s="153"/>
      <c r="LPK194" s="153"/>
      <c r="LPL194" s="153"/>
      <c r="LPM194" s="153"/>
      <c r="LPN194" s="153"/>
      <c r="LPO194" s="153"/>
      <c r="LPP194" s="153"/>
      <c r="LPQ194" s="153"/>
      <c r="LPR194" s="153"/>
      <c r="LPS194" s="153"/>
      <c r="LPT194" s="153"/>
      <c r="LPU194" s="153"/>
      <c r="LPV194" s="153"/>
      <c r="LPW194" s="153"/>
      <c r="LPX194" s="153"/>
      <c r="LPY194" s="153"/>
      <c r="LPZ194" s="153"/>
      <c r="LQA194" s="153"/>
      <c r="LQB194" s="153"/>
      <c r="LQC194" s="153"/>
      <c r="LQD194" s="153"/>
      <c r="LQE194" s="153"/>
      <c r="LQF194" s="153"/>
      <c r="LQG194" s="153"/>
      <c r="LQH194" s="153"/>
      <c r="LQI194" s="153"/>
      <c r="LQJ194" s="153"/>
      <c r="LQK194" s="153"/>
      <c r="LQL194" s="153"/>
      <c r="LQM194" s="153"/>
      <c r="LQN194" s="153"/>
      <c r="LQO194" s="153"/>
      <c r="LQP194" s="153"/>
      <c r="LQQ194" s="153"/>
      <c r="LQR194" s="153"/>
      <c r="LQS194" s="153"/>
      <c r="LQT194" s="153"/>
      <c r="LQU194" s="153"/>
      <c r="LQV194" s="153"/>
      <c r="LQW194" s="153"/>
      <c r="LQX194" s="153"/>
      <c r="LQY194" s="153"/>
      <c r="LQZ194" s="153"/>
      <c r="LRA194" s="153"/>
      <c r="LRB194" s="153"/>
      <c r="LRC194" s="153"/>
      <c r="LRD194" s="153"/>
      <c r="LRE194" s="153"/>
      <c r="LRF194" s="153"/>
      <c r="LRG194" s="153"/>
      <c r="LRH194" s="153"/>
      <c r="LRI194" s="153"/>
      <c r="LRJ194" s="153"/>
      <c r="LRK194" s="153"/>
      <c r="LRL194" s="153"/>
      <c r="LRM194" s="153"/>
      <c r="LRN194" s="153"/>
      <c r="LRO194" s="153"/>
      <c r="LRP194" s="153"/>
      <c r="LRQ194" s="153"/>
      <c r="LRR194" s="153"/>
      <c r="LRS194" s="153"/>
      <c r="LRT194" s="153"/>
      <c r="LRU194" s="153"/>
      <c r="LRV194" s="153"/>
      <c r="LRW194" s="153"/>
      <c r="LRX194" s="153"/>
      <c r="LRY194" s="153"/>
      <c r="LRZ194" s="153"/>
      <c r="LSA194" s="153"/>
      <c r="LSB194" s="153"/>
      <c r="LSC194" s="153"/>
      <c r="LSD194" s="153"/>
      <c r="LSE194" s="153"/>
      <c r="LSF194" s="153"/>
      <c r="LSG194" s="153"/>
      <c r="LSH194" s="153"/>
      <c r="LSI194" s="153"/>
      <c r="LSJ194" s="153"/>
      <c r="LSK194" s="153"/>
      <c r="LSL194" s="153"/>
      <c r="LSM194" s="153"/>
      <c r="LSN194" s="153"/>
      <c r="LSO194" s="153"/>
      <c r="LSP194" s="153"/>
      <c r="LSQ194" s="153"/>
      <c r="LSR194" s="153"/>
      <c r="LSS194" s="153"/>
      <c r="LST194" s="153"/>
      <c r="LSU194" s="153"/>
      <c r="LSV194" s="153"/>
      <c r="LSW194" s="153"/>
      <c r="LSX194" s="153"/>
      <c r="LSY194" s="153"/>
      <c r="LSZ194" s="153"/>
      <c r="LTA194" s="153"/>
      <c r="LTB194" s="153"/>
      <c r="LTC194" s="153"/>
      <c r="LTD194" s="153"/>
      <c r="LTE194" s="153"/>
      <c r="LTF194" s="153"/>
      <c r="LTG194" s="153"/>
      <c r="LTH194" s="153"/>
      <c r="LTI194" s="153"/>
      <c r="LTJ194" s="153"/>
      <c r="LTK194" s="153"/>
      <c r="LTL194" s="153"/>
      <c r="LTM194" s="153"/>
      <c r="LTN194" s="153"/>
      <c r="LTO194" s="153"/>
      <c r="LTP194" s="153"/>
      <c r="LTQ194" s="153"/>
      <c r="LTR194" s="153"/>
      <c r="LTS194" s="153"/>
      <c r="LTT194" s="153"/>
      <c r="LTU194" s="153"/>
      <c r="LTV194" s="153"/>
      <c r="LTW194" s="153"/>
      <c r="LTX194" s="153"/>
      <c r="LTY194" s="153"/>
      <c r="LTZ194" s="153"/>
      <c r="LUA194" s="153"/>
      <c r="LUB194" s="153"/>
      <c r="LUC194" s="153"/>
      <c r="LUD194" s="153"/>
      <c r="LUE194" s="153"/>
      <c r="LUF194" s="153"/>
      <c r="LUG194" s="153"/>
      <c r="LUH194" s="153"/>
      <c r="LUI194" s="153"/>
      <c r="LUJ194" s="153"/>
      <c r="LUK194" s="153"/>
      <c r="LUL194" s="153"/>
      <c r="LUM194" s="153"/>
      <c r="LUN194" s="153"/>
      <c r="LUO194" s="153"/>
      <c r="LUP194" s="153"/>
      <c r="LUQ194" s="153"/>
      <c r="LUR194" s="153"/>
      <c r="LUS194" s="153"/>
      <c r="LUT194" s="153"/>
      <c r="LUU194" s="153"/>
      <c r="LUV194" s="153"/>
      <c r="LUW194" s="153"/>
      <c r="LUX194" s="153"/>
      <c r="LUY194" s="153"/>
      <c r="LUZ194" s="153"/>
      <c r="LVA194" s="153"/>
      <c r="LVB194" s="153"/>
      <c r="LVC194" s="153"/>
      <c r="LVD194" s="153"/>
      <c r="LVE194" s="153"/>
      <c r="LVF194" s="153"/>
      <c r="LVG194" s="153"/>
      <c r="LVH194" s="153"/>
      <c r="LVI194" s="153"/>
      <c r="LVJ194" s="153"/>
      <c r="LVK194" s="153"/>
      <c r="LVL194" s="153"/>
      <c r="LVM194" s="153"/>
      <c r="LVN194" s="153"/>
      <c r="LVO194" s="153"/>
      <c r="LVP194" s="153"/>
      <c r="LVQ194" s="153"/>
      <c r="LVR194" s="153"/>
      <c r="LVS194" s="153"/>
      <c r="LVT194" s="153"/>
      <c r="LVU194" s="153"/>
      <c r="LVV194" s="153"/>
      <c r="LVW194" s="153"/>
      <c r="LVX194" s="153"/>
      <c r="LVY194" s="153"/>
      <c r="LVZ194" s="153"/>
      <c r="LWA194" s="153"/>
      <c r="LWB194" s="153"/>
      <c r="LWC194" s="153"/>
      <c r="LWD194" s="153"/>
      <c r="LWE194" s="153"/>
      <c r="LWF194" s="153"/>
      <c r="LWG194" s="153"/>
      <c r="LWH194" s="153"/>
      <c r="LWI194" s="153"/>
      <c r="LWJ194" s="153"/>
      <c r="LWK194" s="153"/>
      <c r="LWL194" s="153"/>
      <c r="LWM194" s="153"/>
      <c r="LWN194" s="153"/>
      <c r="LWO194" s="153"/>
      <c r="LWP194" s="153"/>
      <c r="LWQ194" s="153"/>
      <c r="LWR194" s="153"/>
      <c r="LWS194" s="153"/>
      <c r="LWT194" s="153"/>
      <c r="LWU194" s="153"/>
      <c r="LWV194" s="153"/>
      <c r="LWW194" s="153"/>
      <c r="LWX194" s="153"/>
      <c r="LWY194" s="153"/>
      <c r="LWZ194" s="153"/>
      <c r="LXA194" s="153"/>
      <c r="LXB194" s="153"/>
      <c r="LXC194" s="153"/>
      <c r="LXD194" s="153"/>
      <c r="LXE194" s="153"/>
      <c r="LXF194" s="153"/>
      <c r="LXG194" s="153"/>
      <c r="LXH194" s="153"/>
      <c r="LXI194" s="153"/>
      <c r="LXJ194" s="153"/>
      <c r="LXK194" s="153"/>
      <c r="LXL194" s="153"/>
      <c r="LXM194" s="153"/>
      <c r="LXN194" s="153"/>
      <c r="LXO194" s="153"/>
      <c r="LXP194" s="153"/>
      <c r="LXQ194" s="153"/>
      <c r="LXR194" s="153"/>
      <c r="LXS194" s="153"/>
      <c r="LXT194" s="153"/>
      <c r="LXU194" s="153"/>
      <c r="LXV194" s="153"/>
      <c r="LXW194" s="153"/>
      <c r="LXX194" s="153"/>
      <c r="LXY194" s="153"/>
      <c r="LXZ194" s="153"/>
      <c r="LYA194" s="153"/>
      <c r="LYB194" s="153"/>
      <c r="LYC194" s="153"/>
      <c r="LYD194" s="153"/>
      <c r="LYE194" s="153"/>
      <c r="LYF194" s="153"/>
      <c r="LYG194" s="153"/>
      <c r="LYH194" s="153"/>
      <c r="LYI194" s="153"/>
      <c r="LYJ194" s="153"/>
      <c r="LYK194" s="153"/>
      <c r="LYL194" s="153"/>
      <c r="LYM194" s="153"/>
      <c r="LYN194" s="153"/>
      <c r="LYO194" s="153"/>
      <c r="LYP194" s="153"/>
      <c r="LYQ194" s="153"/>
      <c r="LYR194" s="153"/>
      <c r="LYS194" s="153"/>
      <c r="LYT194" s="153"/>
      <c r="LYU194" s="153"/>
      <c r="LYV194" s="153"/>
      <c r="LYW194" s="153"/>
      <c r="LYX194" s="153"/>
      <c r="LYY194" s="153"/>
      <c r="LYZ194" s="153"/>
      <c r="LZA194" s="153"/>
      <c r="LZB194" s="153"/>
      <c r="LZC194" s="153"/>
      <c r="LZD194" s="153"/>
      <c r="LZE194" s="153"/>
      <c r="LZF194" s="153"/>
      <c r="LZG194" s="153"/>
      <c r="LZH194" s="153"/>
      <c r="LZI194" s="153"/>
      <c r="LZJ194" s="153"/>
      <c r="LZK194" s="153"/>
      <c r="LZL194" s="153"/>
      <c r="LZM194" s="153"/>
      <c r="LZN194" s="153"/>
      <c r="LZO194" s="153"/>
      <c r="LZP194" s="153"/>
      <c r="LZQ194" s="153"/>
      <c r="LZR194" s="153"/>
      <c r="LZS194" s="153"/>
      <c r="LZT194" s="153"/>
      <c r="LZU194" s="153"/>
      <c r="LZV194" s="153"/>
      <c r="LZW194" s="153"/>
      <c r="LZX194" s="153"/>
      <c r="LZY194" s="153"/>
      <c r="LZZ194" s="153"/>
      <c r="MAA194" s="153"/>
      <c r="MAB194" s="153"/>
      <c r="MAC194" s="153"/>
      <c r="MAD194" s="153"/>
      <c r="MAE194" s="153"/>
      <c r="MAF194" s="153"/>
      <c r="MAG194" s="153"/>
      <c r="MAH194" s="153"/>
      <c r="MAI194" s="153"/>
      <c r="MAJ194" s="153"/>
      <c r="MAK194" s="153"/>
      <c r="MAL194" s="153"/>
      <c r="MAM194" s="153"/>
      <c r="MAN194" s="153"/>
      <c r="MAO194" s="153"/>
      <c r="MAP194" s="153"/>
      <c r="MAQ194" s="153"/>
      <c r="MAR194" s="153"/>
      <c r="MAS194" s="153"/>
      <c r="MAT194" s="153"/>
      <c r="MAU194" s="153"/>
      <c r="MAV194" s="153"/>
      <c r="MAW194" s="153"/>
      <c r="MAX194" s="153"/>
      <c r="MAY194" s="153"/>
      <c r="MAZ194" s="153"/>
      <c r="MBA194" s="153"/>
      <c r="MBB194" s="153"/>
      <c r="MBC194" s="153"/>
      <c r="MBD194" s="153"/>
      <c r="MBE194" s="153"/>
      <c r="MBF194" s="153"/>
      <c r="MBG194" s="153"/>
      <c r="MBH194" s="153"/>
      <c r="MBI194" s="153"/>
      <c r="MBJ194" s="153"/>
      <c r="MBK194" s="153"/>
      <c r="MBL194" s="153"/>
      <c r="MBM194" s="153"/>
      <c r="MBN194" s="153"/>
      <c r="MBO194" s="153"/>
      <c r="MBP194" s="153"/>
      <c r="MBQ194" s="153"/>
      <c r="MBR194" s="153"/>
      <c r="MBS194" s="153"/>
      <c r="MBT194" s="153"/>
      <c r="MBU194" s="153"/>
      <c r="MBV194" s="153"/>
      <c r="MBW194" s="153"/>
      <c r="MBX194" s="153"/>
      <c r="MBY194" s="153"/>
      <c r="MBZ194" s="153"/>
      <c r="MCA194" s="153"/>
      <c r="MCB194" s="153"/>
      <c r="MCC194" s="153"/>
      <c r="MCD194" s="153"/>
      <c r="MCE194" s="153"/>
      <c r="MCF194" s="153"/>
      <c r="MCG194" s="153"/>
      <c r="MCH194" s="153"/>
      <c r="MCI194" s="153"/>
      <c r="MCJ194" s="153"/>
      <c r="MCK194" s="153"/>
      <c r="MCL194" s="153"/>
      <c r="MCM194" s="153"/>
      <c r="MCN194" s="153"/>
      <c r="MCO194" s="153"/>
      <c r="MCP194" s="153"/>
      <c r="MCQ194" s="153"/>
      <c r="MCR194" s="153"/>
      <c r="MCS194" s="153"/>
      <c r="MCT194" s="153"/>
      <c r="MCU194" s="153"/>
      <c r="MCV194" s="153"/>
      <c r="MCW194" s="153"/>
      <c r="MCX194" s="153"/>
      <c r="MCY194" s="153"/>
      <c r="MCZ194" s="153"/>
      <c r="MDA194" s="153"/>
      <c r="MDB194" s="153"/>
      <c r="MDC194" s="153"/>
      <c r="MDD194" s="153"/>
      <c r="MDE194" s="153"/>
      <c r="MDF194" s="153"/>
      <c r="MDG194" s="153"/>
      <c r="MDH194" s="153"/>
      <c r="MDI194" s="153"/>
      <c r="MDJ194" s="153"/>
      <c r="MDK194" s="153"/>
      <c r="MDL194" s="153"/>
      <c r="MDM194" s="153"/>
      <c r="MDN194" s="153"/>
      <c r="MDO194" s="153"/>
      <c r="MDP194" s="153"/>
      <c r="MDQ194" s="153"/>
      <c r="MDR194" s="153"/>
      <c r="MDS194" s="153"/>
      <c r="MDT194" s="153"/>
      <c r="MDU194" s="153"/>
      <c r="MDV194" s="153"/>
      <c r="MDW194" s="153"/>
      <c r="MDX194" s="153"/>
      <c r="MDY194" s="153"/>
      <c r="MDZ194" s="153"/>
      <c r="MEA194" s="153"/>
      <c r="MEB194" s="153"/>
      <c r="MEC194" s="153"/>
      <c r="MED194" s="153"/>
      <c r="MEE194" s="153"/>
      <c r="MEF194" s="153"/>
      <c r="MEG194" s="153"/>
      <c r="MEH194" s="153"/>
      <c r="MEI194" s="153"/>
      <c r="MEJ194" s="153"/>
      <c r="MEK194" s="153"/>
      <c r="MEL194" s="153"/>
      <c r="MEM194" s="153"/>
      <c r="MEN194" s="153"/>
      <c r="MEO194" s="153"/>
      <c r="MEP194" s="153"/>
      <c r="MEQ194" s="153"/>
      <c r="MER194" s="153"/>
      <c r="MES194" s="153"/>
      <c r="MET194" s="153"/>
      <c r="MEU194" s="153"/>
      <c r="MEV194" s="153"/>
      <c r="MEW194" s="153"/>
      <c r="MEX194" s="153"/>
      <c r="MEY194" s="153"/>
      <c r="MEZ194" s="153"/>
      <c r="MFA194" s="153"/>
      <c r="MFB194" s="153"/>
      <c r="MFC194" s="153"/>
      <c r="MFD194" s="153"/>
      <c r="MFE194" s="153"/>
      <c r="MFF194" s="153"/>
      <c r="MFG194" s="153"/>
      <c r="MFH194" s="153"/>
      <c r="MFI194" s="153"/>
      <c r="MFJ194" s="153"/>
      <c r="MFK194" s="153"/>
      <c r="MFL194" s="153"/>
      <c r="MFM194" s="153"/>
      <c r="MFN194" s="153"/>
      <c r="MFO194" s="153"/>
      <c r="MFP194" s="153"/>
      <c r="MFQ194" s="153"/>
      <c r="MFR194" s="153"/>
      <c r="MFS194" s="153"/>
      <c r="MFT194" s="153"/>
      <c r="MFU194" s="153"/>
      <c r="MFV194" s="153"/>
      <c r="MFW194" s="153"/>
      <c r="MFX194" s="153"/>
      <c r="MFY194" s="153"/>
      <c r="MFZ194" s="153"/>
      <c r="MGA194" s="153"/>
      <c r="MGB194" s="153"/>
      <c r="MGC194" s="153"/>
      <c r="MGD194" s="153"/>
      <c r="MGE194" s="153"/>
      <c r="MGF194" s="153"/>
      <c r="MGG194" s="153"/>
      <c r="MGH194" s="153"/>
      <c r="MGI194" s="153"/>
      <c r="MGJ194" s="153"/>
      <c r="MGK194" s="153"/>
      <c r="MGL194" s="153"/>
      <c r="MGM194" s="153"/>
      <c r="MGN194" s="153"/>
      <c r="MGO194" s="153"/>
      <c r="MGP194" s="153"/>
      <c r="MGQ194" s="153"/>
      <c r="MGR194" s="153"/>
      <c r="MGS194" s="153"/>
      <c r="MGT194" s="153"/>
      <c r="MGU194" s="153"/>
      <c r="MGV194" s="153"/>
      <c r="MGW194" s="153"/>
      <c r="MGX194" s="153"/>
      <c r="MGY194" s="153"/>
      <c r="MGZ194" s="153"/>
      <c r="MHA194" s="153"/>
      <c r="MHB194" s="153"/>
      <c r="MHC194" s="153"/>
      <c r="MHD194" s="153"/>
      <c r="MHE194" s="153"/>
      <c r="MHF194" s="153"/>
      <c r="MHG194" s="153"/>
      <c r="MHH194" s="153"/>
      <c r="MHI194" s="153"/>
      <c r="MHJ194" s="153"/>
      <c r="MHK194" s="153"/>
      <c r="MHL194" s="153"/>
      <c r="MHM194" s="153"/>
      <c r="MHN194" s="153"/>
      <c r="MHO194" s="153"/>
      <c r="MHP194" s="153"/>
      <c r="MHQ194" s="153"/>
      <c r="MHR194" s="153"/>
      <c r="MHS194" s="153"/>
      <c r="MHT194" s="153"/>
      <c r="MHU194" s="153"/>
      <c r="MHV194" s="153"/>
      <c r="MHW194" s="153"/>
      <c r="MHX194" s="153"/>
      <c r="MHY194" s="153"/>
      <c r="MHZ194" s="153"/>
      <c r="MIA194" s="153"/>
      <c r="MIB194" s="153"/>
      <c r="MIC194" s="153"/>
      <c r="MID194" s="153"/>
      <c r="MIE194" s="153"/>
      <c r="MIF194" s="153"/>
      <c r="MIG194" s="153"/>
      <c r="MIH194" s="153"/>
      <c r="MII194" s="153"/>
      <c r="MIJ194" s="153"/>
      <c r="MIK194" s="153"/>
      <c r="MIL194" s="153"/>
      <c r="MIM194" s="153"/>
      <c r="MIN194" s="153"/>
      <c r="MIO194" s="153"/>
      <c r="MIP194" s="153"/>
      <c r="MIQ194" s="153"/>
      <c r="MIR194" s="153"/>
      <c r="MIS194" s="153"/>
      <c r="MIT194" s="153"/>
      <c r="MIU194" s="153"/>
      <c r="MIV194" s="153"/>
      <c r="MIW194" s="153"/>
      <c r="MIX194" s="153"/>
      <c r="MIY194" s="153"/>
      <c r="MIZ194" s="153"/>
      <c r="MJA194" s="153"/>
      <c r="MJB194" s="153"/>
      <c r="MJC194" s="153"/>
      <c r="MJD194" s="153"/>
      <c r="MJE194" s="153"/>
      <c r="MJF194" s="153"/>
      <c r="MJG194" s="153"/>
      <c r="MJH194" s="153"/>
      <c r="MJI194" s="153"/>
      <c r="MJJ194" s="153"/>
      <c r="MJK194" s="153"/>
      <c r="MJL194" s="153"/>
      <c r="MJM194" s="153"/>
      <c r="MJN194" s="153"/>
      <c r="MJO194" s="153"/>
      <c r="MJP194" s="153"/>
      <c r="MJQ194" s="153"/>
      <c r="MJR194" s="153"/>
      <c r="MJS194" s="153"/>
      <c r="MJT194" s="153"/>
      <c r="MJU194" s="153"/>
      <c r="MJV194" s="153"/>
      <c r="MJW194" s="153"/>
      <c r="MJX194" s="153"/>
      <c r="MJY194" s="153"/>
      <c r="MJZ194" s="153"/>
      <c r="MKA194" s="153"/>
      <c r="MKB194" s="153"/>
      <c r="MKC194" s="153"/>
      <c r="MKD194" s="153"/>
      <c r="MKE194" s="153"/>
      <c r="MKF194" s="153"/>
      <c r="MKG194" s="153"/>
      <c r="MKH194" s="153"/>
      <c r="MKI194" s="153"/>
      <c r="MKJ194" s="153"/>
      <c r="MKK194" s="153"/>
      <c r="MKL194" s="153"/>
      <c r="MKM194" s="153"/>
      <c r="MKN194" s="153"/>
      <c r="MKO194" s="153"/>
      <c r="MKP194" s="153"/>
      <c r="MKQ194" s="153"/>
      <c r="MKR194" s="153"/>
      <c r="MKS194" s="153"/>
      <c r="MKT194" s="153"/>
      <c r="MKU194" s="153"/>
      <c r="MKV194" s="153"/>
      <c r="MKW194" s="153"/>
      <c r="MKX194" s="153"/>
      <c r="MKY194" s="153"/>
      <c r="MKZ194" s="153"/>
      <c r="MLA194" s="153"/>
      <c r="MLB194" s="153"/>
      <c r="MLC194" s="153"/>
      <c r="MLD194" s="153"/>
      <c r="MLE194" s="153"/>
      <c r="MLF194" s="153"/>
      <c r="MLG194" s="153"/>
      <c r="MLH194" s="153"/>
      <c r="MLI194" s="153"/>
      <c r="MLJ194" s="153"/>
      <c r="MLK194" s="153"/>
      <c r="MLL194" s="153"/>
      <c r="MLM194" s="153"/>
      <c r="MLN194" s="153"/>
      <c r="MLO194" s="153"/>
      <c r="MLP194" s="153"/>
      <c r="MLQ194" s="153"/>
      <c r="MLR194" s="153"/>
      <c r="MLS194" s="153"/>
      <c r="MLT194" s="153"/>
      <c r="MLU194" s="153"/>
      <c r="MLV194" s="153"/>
      <c r="MLW194" s="153"/>
      <c r="MLX194" s="153"/>
      <c r="MLY194" s="153"/>
      <c r="MLZ194" s="153"/>
      <c r="MMA194" s="153"/>
      <c r="MMB194" s="153"/>
      <c r="MMC194" s="153"/>
      <c r="MMD194" s="153"/>
      <c r="MME194" s="153"/>
      <c r="MMF194" s="153"/>
      <c r="MMG194" s="153"/>
      <c r="MMH194" s="153"/>
      <c r="MMI194" s="153"/>
      <c r="MMJ194" s="153"/>
      <c r="MMK194" s="153"/>
      <c r="MML194" s="153"/>
      <c r="MMM194" s="153"/>
      <c r="MMN194" s="153"/>
      <c r="MMO194" s="153"/>
      <c r="MMP194" s="153"/>
      <c r="MMQ194" s="153"/>
      <c r="MMR194" s="153"/>
      <c r="MMS194" s="153"/>
      <c r="MMT194" s="153"/>
      <c r="MMU194" s="153"/>
      <c r="MMV194" s="153"/>
      <c r="MMW194" s="153"/>
      <c r="MMX194" s="153"/>
      <c r="MMY194" s="153"/>
      <c r="MMZ194" s="153"/>
      <c r="MNA194" s="153"/>
      <c r="MNB194" s="153"/>
      <c r="MNC194" s="153"/>
      <c r="MND194" s="153"/>
      <c r="MNE194" s="153"/>
      <c r="MNF194" s="153"/>
      <c r="MNG194" s="153"/>
      <c r="MNH194" s="153"/>
      <c r="MNI194" s="153"/>
      <c r="MNJ194" s="153"/>
      <c r="MNK194" s="153"/>
      <c r="MNL194" s="153"/>
      <c r="MNM194" s="153"/>
      <c r="MNN194" s="153"/>
      <c r="MNO194" s="153"/>
      <c r="MNP194" s="153"/>
      <c r="MNQ194" s="153"/>
      <c r="MNR194" s="153"/>
      <c r="MNS194" s="153"/>
      <c r="MNT194" s="153"/>
      <c r="MNU194" s="153"/>
      <c r="MNV194" s="153"/>
      <c r="MNW194" s="153"/>
      <c r="MNX194" s="153"/>
      <c r="MNY194" s="153"/>
      <c r="MNZ194" s="153"/>
      <c r="MOA194" s="153"/>
      <c r="MOB194" s="153"/>
      <c r="MOC194" s="153"/>
      <c r="MOD194" s="153"/>
      <c r="MOE194" s="153"/>
      <c r="MOF194" s="153"/>
      <c r="MOG194" s="153"/>
      <c r="MOH194" s="153"/>
      <c r="MOI194" s="153"/>
      <c r="MOJ194" s="153"/>
      <c r="MOK194" s="153"/>
      <c r="MOL194" s="153"/>
      <c r="MOM194" s="153"/>
      <c r="MON194" s="153"/>
      <c r="MOO194" s="153"/>
      <c r="MOP194" s="153"/>
      <c r="MOQ194" s="153"/>
      <c r="MOR194" s="153"/>
      <c r="MOS194" s="153"/>
      <c r="MOT194" s="153"/>
      <c r="MOU194" s="153"/>
      <c r="MOV194" s="153"/>
      <c r="MOW194" s="153"/>
      <c r="MOX194" s="153"/>
      <c r="MOY194" s="153"/>
      <c r="MOZ194" s="153"/>
      <c r="MPA194" s="153"/>
      <c r="MPB194" s="153"/>
      <c r="MPC194" s="153"/>
      <c r="MPD194" s="153"/>
      <c r="MPE194" s="153"/>
      <c r="MPF194" s="153"/>
      <c r="MPG194" s="153"/>
      <c r="MPH194" s="153"/>
      <c r="MPI194" s="153"/>
      <c r="MPJ194" s="153"/>
      <c r="MPK194" s="153"/>
      <c r="MPL194" s="153"/>
      <c r="MPM194" s="153"/>
      <c r="MPN194" s="153"/>
      <c r="MPO194" s="153"/>
      <c r="MPP194" s="153"/>
      <c r="MPQ194" s="153"/>
      <c r="MPR194" s="153"/>
      <c r="MPS194" s="153"/>
      <c r="MPT194" s="153"/>
      <c r="MPU194" s="153"/>
      <c r="MPV194" s="153"/>
      <c r="MPW194" s="153"/>
      <c r="MPX194" s="153"/>
      <c r="MPY194" s="153"/>
      <c r="MPZ194" s="153"/>
      <c r="MQA194" s="153"/>
      <c r="MQB194" s="153"/>
      <c r="MQC194" s="153"/>
      <c r="MQD194" s="153"/>
      <c r="MQE194" s="153"/>
      <c r="MQF194" s="153"/>
      <c r="MQG194" s="153"/>
      <c r="MQH194" s="153"/>
      <c r="MQI194" s="153"/>
      <c r="MQJ194" s="153"/>
      <c r="MQK194" s="153"/>
      <c r="MQL194" s="153"/>
      <c r="MQM194" s="153"/>
      <c r="MQN194" s="153"/>
      <c r="MQO194" s="153"/>
      <c r="MQP194" s="153"/>
      <c r="MQQ194" s="153"/>
      <c r="MQR194" s="153"/>
      <c r="MQS194" s="153"/>
      <c r="MQT194" s="153"/>
      <c r="MQU194" s="153"/>
      <c r="MQV194" s="153"/>
      <c r="MQW194" s="153"/>
      <c r="MQX194" s="153"/>
      <c r="MQY194" s="153"/>
      <c r="MQZ194" s="153"/>
      <c r="MRA194" s="153"/>
      <c r="MRB194" s="153"/>
      <c r="MRC194" s="153"/>
      <c r="MRD194" s="153"/>
      <c r="MRE194" s="153"/>
      <c r="MRF194" s="153"/>
      <c r="MRG194" s="153"/>
      <c r="MRH194" s="153"/>
      <c r="MRI194" s="153"/>
      <c r="MRJ194" s="153"/>
      <c r="MRK194" s="153"/>
      <c r="MRL194" s="153"/>
      <c r="MRM194" s="153"/>
      <c r="MRN194" s="153"/>
      <c r="MRO194" s="153"/>
      <c r="MRP194" s="153"/>
      <c r="MRQ194" s="153"/>
      <c r="MRR194" s="153"/>
      <c r="MRS194" s="153"/>
      <c r="MRT194" s="153"/>
      <c r="MRU194" s="153"/>
      <c r="MRV194" s="153"/>
      <c r="MRW194" s="153"/>
      <c r="MRX194" s="153"/>
      <c r="MRY194" s="153"/>
      <c r="MRZ194" s="153"/>
      <c r="MSA194" s="153"/>
      <c r="MSB194" s="153"/>
      <c r="MSC194" s="153"/>
      <c r="MSD194" s="153"/>
      <c r="MSE194" s="153"/>
      <c r="MSF194" s="153"/>
      <c r="MSG194" s="153"/>
      <c r="MSH194" s="153"/>
      <c r="MSI194" s="153"/>
      <c r="MSJ194" s="153"/>
      <c r="MSK194" s="153"/>
      <c r="MSL194" s="153"/>
      <c r="MSM194" s="153"/>
      <c r="MSN194" s="153"/>
      <c r="MSO194" s="153"/>
      <c r="MSP194" s="153"/>
      <c r="MSQ194" s="153"/>
      <c r="MSR194" s="153"/>
      <c r="MSS194" s="153"/>
      <c r="MST194" s="153"/>
      <c r="MSU194" s="153"/>
      <c r="MSV194" s="153"/>
      <c r="MSW194" s="153"/>
      <c r="MSX194" s="153"/>
      <c r="MSY194" s="153"/>
      <c r="MSZ194" s="153"/>
      <c r="MTA194" s="153"/>
      <c r="MTB194" s="153"/>
      <c r="MTC194" s="153"/>
      <c r="MTD194" s="153"/>
      <c r="MTE194" s="153"/>
      <c r="MTF194" s="153"/>
      <c r="MTG194" s="153"/>
      <c r="MTH194" s="153"/>
      <c r="MTI194" s="153"/>
      <c r="MTJ194" s="153"/>
      <c r="MTK194" s="153"/>
      <c r="MTL194" s="153"/>
      <c r="MTM194" s="153"/>
      <c r="MTN194" s="153"/>
      <c r="MTO194" s="153"/>
      <c r="MTP194" s="153"/>
      <c r="MTQ194" s="153"/>
      <c r="MTR194" s="153"/>
      <c r="MTS194" s="153"/>
      <c r="MTT194" s="153"/>
      <c r="MTU194" s="153"/>
      <c r="MTV194" s="153"/>
      <c r="MTW194" s="153"/>
      <c r="MTX194" s="153"/>
      <c r="MTY194" s="153"/>
      <c r="MTZ194" s="153"/>
      <c r="MUA194" s="153"/>
      <c r="MUB194" s="153"/>
      <c r="MUC194" s="153"/>
      <c r="MUD194" s="153"/>
      <c r="MUE194" s="153"/>
      <c r="MUF194" s="153"/>
      <c r="MUG194" s="153"/>
      <c r="MUH194" s="153"/>
      <c r="MUI194" s="153"/>
      <c r="MUJ194" s="153"/>
      <c r="MUK194" s="153"/>
      <c r="MUL194" s="153"/>
      <c r="MUM194" s="153"/>
      <c r="MUN194" s="153"/>
      <c r="MUO194" s="153"/>
      <c r="MUP194" s="153"/>
      <c r="MUQ194" s="153"/>
      <c r="MUR194" s="153"/>
      <c r="MUS194" s="153"/>
      <c r="MUT194" s="153"/>
      <c r="MUU194" s="153"/>
      <c r="MUV194" s="153"/>
      <c r="MUW194" s="153"/>
      <c r="MUX194" s="153"/>
      <c r="MUY194" s="153"/>
      <c r="MUZ194" s="153"/>
      <c r="MVA194" s="153"/>
      <c r="MVB194" s="153"/>
      <c r="MVC194" s="153"/>
      <c r="MVD194" s="153"/>
      <c r="MVE194" s="153"/>
      <c r="MVF194" s="153"/>
      <c r="MVG194" s="153"/>
      <c r="MVH194" s="153"/>
      <c r="MVI194" s="153"/>
      <c r="MVJ194" s="153"/>
      <c r="MVK194" s="153"/>
      <c r="MVL194" s="153"/>
      <c r="MVM194" s="153"/>
      <c r="MVN194" s="153"/>
      <c r="MVO194" s="153"/>
      <c r="MVP194" s="153"/>
      <c r="MVQ194" s="153"/>
      <c r="MVR194" s="153"/>
      <c r="MVS194" s="153"/>
      <c r="MVT194" s="153"/>
      <c r="MVU194" s="153"/>
      <c r="MVV194" s="153"/>
      <c r="MVW194" s="153"/>
      <c r="MVX194" s="153"/>
      <c r="MVY194" s="153"/>
      <c r="MVZ194" s="153"/>
      <c r="MWA194" s="153"/>
      <c r="MWB194" s="153"/>
      <c r="MWC194" s="153"/>
      <c r="MWD194" s="153"/>
      <c r="MWE194" s="153"/>
      <c r="MWF194" s="153"/>
      <c r="MWG194" s="153"/>
      <c r="MWH194" s="153"/>
      <c r="MWI194" s="153"/>
      <c r="MWJ194" s="153"/>
      <c r="MWK194" s="153"/>
      <c r="MWL194" s="153"/>
      <c r="MWM194" s="153"/>
      <c r="MWN194" s="153"/>
      <c r="MWO194" s="153"/>
      <c r="MWP194" s="153"/>
      <c r="MWQ194" s="153"/>
      <c r="MWR194" s="153"/>
      <c r="MWS194" s="153"/>
      <c r="MWT194" s="153"/>
      <c r="MWU194" s="153"/>
      <c r="MWV194" s="153"/>
      <c r="MWW194" s="153"/>
      <c r="MWX194" s="153"/>
      <c r="MWY194" s="153"/>
      <c r="MWZ194" s="153"/>
      <c r="MXA194" s="153"/>
      <c r="MXB194" s="153"/>
      <c r="MXC194" s="153"/>
      <c r="MXD194" s="153"/>
      <c r="MXE194" s="153"/>
      <c r="MXF194" s="153"/>
      <c r="MXG194" s="153"/>
      <c r="MXH194" s="153"/>
      <c r="MXI194" s="153"/>
      <c r="MXJ194" s="153"/>
      <c r="MXK194" s="153"/>
      <c r="MXL194" s="153"/>
      <c r="MXM194" s="153"/>
      <c r="MXN194" s="153"/>
      <c r="MXO194" s="153"/>
      <c r="MXP194" s="153"/>
      <c r="MXQ194" s="153"/>
      <c r="MXR194" s="153"/>
      <c r="MXS194" s="153"/>
      <c r="MXT194" s="153"/>
      <c r="MXU194" s="153"/>
      <c r="MXV194" s="153"/>
      <c r="MXW194" s="153"/>
      <c r="MXX194" s="153"/>
      <c r="MXY194" s="153"/>
      <c r="MXZ194" s="153"/>
      <c r="MYA194" s="153"/>
      <c r="MYB194" s="153"/>
      <c r="MYC194" s="153"/>
      <c r="MYD194" s="153"/>
      <c r="MYE194" s="153"/>
      <c r="MYF194" s="153"/>
      <c r="MYG194" s="153"/>
      <c r="MYH194" s="153"/>
      <c r="MYI194" s="153"/>
      <c r="MYJ194" s="153"/>
      <c r="MYK194" s="153"/>
      <c r="MYL194" s="153"/>
      <c r="MYM194" s="153"/>
      <c r="MYN194" s="153"/>
      <c r="MYO194" s="153"/>
      <c r="MYP194" s="153"/>
      <c r="MYQ194" s="153"/>
      <c r="MYR194" s="153"/>
      <c r="MYS194" s="153"/>
      <c r="MYT194" s="153"/>
      <c r="MYU194" s="153"/>
      <c r="MYV194" s="153"/>
      <c r="MYW194" s="153"/>
      <c r="MYX194" s="153"/>
      <c r="MYY194" s="153"/>
      <c r="MYZ194" s="153"/>
      <c r="MZA194" s="153"/>
      <c r="MZB194" s="153"/>
      <c r="MZC194" s="153"/>
      <c r="MZD194" s="153"/>
      <c r="MZE194" s="153"/>
      <c r="MZF194" s="153"/>
      <c r="MZG194" s="153"/>
      <c r="MZH194" s="153"/>
      <c r="MZI194" s="153"/>
      <c r="MZJ194" s="153"/>
      <c r="MZK194" s="153"/>
      <c r="MZL194" s="153"/>
      <c r="MZM194" s="153"/>
      <c r="MZN194" s="153"/>
      <c r="MZO194" s="153"/>
      <c r="MZP194" s="153"/>
      <c r="MZQ194" s="153"/>
      <c r="MZR194" s="153"/>
      <c r="MZS194" s="153"/>
      <c r="MZT194" s="153"/>
      <c r="MZU194" s="153"/>
      <c r="MZV194" s="153"/>
      <c r="MZW194" s="153"/>
      <c r="MZX194" s="153"/>
      <c r="MZY194" s="153"/>
      <c r="MZZ194" s="153"/>
      <c r="NAA194" s="153"/>
      <c r="NAB194" s="153"/>
      <c r="NAC194" s="153"/>
      <c r="NAD194" s="153"/>
      <c r="NAE194" s="153"/>
      <c r="NAF194" s="153"/>
      <c r="NAG194" s="153"/>
      <c r="NAH194" s="153"/>
      <c r="NAI194" s="153"/>
      <c r="NAJ194" s="153"/>
      <c r="NAK194" s="153"/>
      <c r="NAL194" s="153"/>
      <c r="NAM194" s="153"/>
      <c r="NAN194" s="153"/>
      <c r="NAO194" s="153"/>
      <c r="NAP194" s="153"/>
      <c r="NAQ194" s="153"/>
      <c r="NAR194" s="153"/>
      <c r="NAS194" s="153"/>
      <c r="NAT194" s="153"/>
      <c r="NAU194" s="153"/>
      <c r="NAV194" s="153"/>
      <c r="NAW194" s="153"/>
      <c r="NAX194" s="153"/>
      <c r="NAY194" s="153"/>
      <c r="NAZ194" s="153"/>
      <c r="NBA194" s="153"/>
      <c r="NBB194" s="153"/>
      <c r="NBC194" s="153"/>
      <c r="NBD194" s="153"/>
      <c r="NBE194" s="153"/>
      <c r="NBF194" s="153"/>
      <c r="NBG194" s="153"/>
      <c r="NBH194" s="153"/>
      <c r="NBI194" s="153"/>
      <c r="NBJ194" s="153"/>
      <c r="NBK194" s="153"/>
      <c r="NBL194" s="153"/>
      <c r="NBM194" s="153"/>
      <c r="NBN194" s="153"/>
      <c r="NBO194" s="153"/>
      <c r="NBP194" s="153"/>
      <c r="NBQ194" s="153"/>
      <c r="NBR194" s="153"/>
      <c r="NBS194" s="153"/>
      <c r="NBT194" s="153"/>
      <c r="NBU194" s="153"/>
      <c r="NBV194" s="153"/>
      <c r="NBW194" s="153"/>
      <c r="NBX194" s="153"/>
      <c r="NBY194" s="153"/>
      <c r="NBZ194" s="153"/>
      <c r="NCA194" s="153"/>
      <c r="NCB194" s="153"/>
      <c r="NCC194" s="153"/>
      <c r="NCD194" s="153"/>
      <c r="NCE194" s="153"/>
      <c r="NCF194" s="153"/>
      <c r="NCG194" s="153"/>
      <c r="NCH194" s="153"/>
      <c r="NCI194" s="153"/>
      <c r="NCJ194" s="153"/>
      <c r="NCK194" s="153"/>
      <c r="NCL194" s="153"/>
      <c r="NCM194" s="153"/>
      <c r="NCN194" s="153"/>
      <c r="NCO194" s="153"/>
      <c r="NCP194" s="153"/>
      <c r="NCQ194" s="153"/>
      <c r="NCR194" s="153"/>
      <c r="NCS194" s="153"/>
      <c r="NCT194" s="153"/>
      <c r="NCU194" s="153"/>
      <c r="NCV194" s="153"/>
      <c r="NCW194" s="153"/>
      <c r="NCX194" s="153"/>
      <c r="NCY194" s="153"/>
      <c r="NCZ194" s="153"/>
      <c r="NDA194" s="153"/>
      <c r="NDB194" s="153"/>
      <c r="NDC194" s="153"/>
      <c r="NDD194" s="153"/>
      <c r="NDE194" s="153"/>
      <c r="NDF194" s="153"/>
      <c r="NDG194" s="153"/>
      <c r="NDH194" s="153"/>
      <c r="NDI194" s="153"/>
      <c r="NDJ194" s="153"/>
      <c r="NDK194" s="153"/>
      <c r="NDL194" s="153"/>
      <c r="NDM194" s="153"/>
      <c r="NDN194" s="153"/>
      <c r="NDO194" s="153"/>
      <c r="NDP194" s="153"/>
      <c r="NDQ194" s="153"/>
      <c r="NDR194" s="153"/>
      <c r="NDS194" s="153"/>
      <c r="NDT194" s="153"/>
      <c r="NDU194" s="153"/>
      <c r="NDV194" s="153"/>
      <c r="NDW194" s="153"/>
      <c r="NDX194" s="153"/>
      <c r="NDY194" s="153"/>
      <c r="NDZ194" s="153"/>
      <c r="NEA194" s="153"/>
      <c r="NEB194" s="153"/>
      <c r="NEC194" s="153"/>
      <c r="NED194" s="153"/>
      <c r="NEE194" s="153"/>
      <c r="NEF194" s="153"/>
      <c r="NEG194" s="153"/>
      <c r="NEH194" s="153"/>
      <c r="NEI194" s="153"/>
      <c r="NEJ194" s="153"/>
      <c r="NEK194" s="153"/>
      <c r="NEL194" s="153"/>
      <c r="NEM194" s="153"/>
      <c r="NEN194" s="153"/>
      <c r="NEO194" s="153"/>
      <c r="NEP194" s="153"/>
      <c r="NEQ194" s="153"/>
      <c r="NER194" s="153"/>
      <c r="NES194" s="153"/>
      <c r="NET194" s="153"/>
      <c r="NEU194" s="153"/>
      <c r="NEV194" s="153"/>
      <c r="NEW194" s="153"/>
      <c r="NEX194" s="153"/>
      <c r="NEY194" s="153"/>
      <c r="NEZ194" s="153"/>
      <c r="NFA194" s="153"/>
      <c r="NFB194" s="153"/>
      <c r="NFC194" s="153"/>
      <c r="NFD194" s="153"/>
      <c r="NFE194" s="153"/>
      <c r="NFF194" s="153"/>
      <c r="NFG194" s="153"/>
      <c r="NFH194" s="153"/>
      <c r="NFI194" s="153"/>
      <c r="NFJ194" s="153"/>
      <c r="NFK194" s="153"/>
      <c r="NFL194" s="153"/>
      <c r="NFM194" s="153"/>
      <c r="NFN194" s="153"/>
      <c r="NFO194" s="153"/>
      <c r="NFP194" s="153"/>
      <c r="NFQ194" s="153"/>
      <c r="NFR194" s="153"/>
      <c r="NFS194" s="153"/>
      <c r="NFT194" s="153"/>
      <c r="NFU194" s="153"/>
      <c r="NFV194" s="153"/>
      <c r="NFW194" s="153"/>
      <c r="NFX194" s="153"/>
      <c r="NFY194" s="153"/>
      <c r="NFZ194" s="153"/>
      <c r="NGA194" s="153"/>
      <c r="NGB194" s="153"/>
      <c r="NGC194" s="153"/>
      <c r="NGD194" s="153"/>
      <c r="NGE194" s="153"/>
      <c r="NGF194" s="153"/>
      <c r="NGG194" s="153"/>
      <c r="NGH194" s="153"/>
      <c r="NGI194" s="153"/>
      <c r="NGJ194" s="153"/>
      <c r="NGK194" s="153"/>
      <c r="NGL194" s="153"/>
      <c r="NGM194" s="153"/>
      <c r="NGN194" s="153"/>
      <c r="NGO194" s="153"/>
      <c r="NGP194" s="153"/>
      <c r="NGQ194" s="153"/>
      <c r="NGR194" s="153"/>
      <c r="NGS194" s="153"/>
      <c r="NGT194" s="153"/>
      <c r="NGU194" s="153"/>
      <c r="NGV194" s="153"/>
      <c r="NGW194" s="153"/>
      <c r="NGX194" s="153"/>
      <c r="NGY194" s="153"/>
      <c r="NGZ194" s="153"/>
      <c r="NHA194" s="153"/>
      <c r="NHB194" s="153"/>
      <c r="NHC194" s="153"/>
      <c r="NHD194" s="153"/>
      <c r="NHE194" s="153"/>
      <c r="NHF194" s="153"/>
      <c r="NHG194" s="153"/>
      <c r="NHH194" s="153"/>
      <c r="NHI194" s="153"/>
      <c r="NHJ194" s="153"/>
      <c r="NHK194" s="153"/>
      <c r="NHL194" s="153"/>
      <c r="NHM194" s="153"/>
      <c r="NHN194" s="153"/>
      <c r="NHO194" s="153"/>
      <c r="NHP194" s="153"/>
      <c r="NHQ194" s="153"/>
      <c r="NHR194" s="153"/>
      <c r="NHS194" s="153"/>
      <c r="NHT194" s="153"/>
      <c r="NHU194" s="153"/>
      <c r="NHV194" s="153"/>
      <c r="NHW194" s="153"/>
      <c r="NHX194" s="153"/>
      <c r="NHY194" s="153"/>
      <c r="NHZ194" s="153"/>
      <c r="NIA194" s="153"/>
      <c r="NIB194" s="153"/>
      <c r="NIC194" s="153"/>
      <c r="NID194" s="153"/>
      <c r="NIE194" s="153"/>
      <c r="NIF194" s="153"/>
      <c r="NIG194" s="153"/>
      <c r="NIH194" s="153"/>
      <c r="NII194" s="153"/>
      <c r="NIJ194" s="153"/>
      <c r="NIK194" s="153"/>
      <c r="NIL194" s="153"/>
      <c r="NIM194" s="153"/>
      <c r="NIN194" s="153"/>
      <c r="NIO194" s="153"/>
      <c r="NIP194" s="153"/>
      <c r="NIQ194" s="153"/>
      <c r="NIR194" s="153"/>
      <c r="NIS194" s="153"/>
      <c r="NIT194" s="153"/>
      <c r="NIU194" s="153"/>
      <c r="NIV194" s="153"/>
      <c r="NIW194" s="153"/>
      <c r="NIX194" s="153"/>
      <c r="NIY194" s="153"/>
      <c r="NIZ194" s="153"/>
      <c r="NJA194" s="153"/>
      <c r="NJB194" s="153"/>
      <c r="NJC194" s="153"/>
      <c r="NJD194" s="153"/>
      <c r="NJE194" s="153"/>
      <c r="NJF194" s="153"/>
      <c r="NJG194" s="153"/>
      <c r="NJH194" s="153"/>
      <c r="NJI194" s="153"/>
      <c r="NJJ194" s="153"/>
      <c r="NJK194" s="153"/>
      <c r="NJL194" s="153"/>
      <c r="NJM194" s="153"/>
      <c r="NJN194" s="153"/>
      <c r="NJO194" s="153"/>
      <c r="NJP194" s="153"/>
      <c r="NJQ194" s="153"/>
      <c r="NJR194" s="153"/>
      <c r="NJS194" s="153"/>
      <c r="NJT194" s="153"/>
      <c r="NJU194" s="153"/>
      <c r="NJV194" s="153"/>
      <c r="NJW194" s="153"/>
      <c r="NJX194" s="153"/>
      <c r="NJY194" s="153"/>
      <c r="NJZ194" s="153"/>
      <c r="NKA194" s="153"/>
      <c r="NKB194" s="153"/>
      <c r="NKC194" s="153"/>
      <c r="NKD194" s="153"/>
      <c r="NKE194" s="153"/>
      <c r="NKF194" s="153"/>
      <c r="NKG194" s="153"/>
      <c r="NKH194" s="153"/>
      <c r="NKI194" s="153"/>
      <c r="NKJ194" s="153"/>
      <c r="NKK194" s="153"/>
      <c r="NKL194" s="153"/>
      <c r="NKM194" s="153"/>
      <c r="NKN194" s="153"/>
      <c r="NKO194" s="153"/>
      <c r="NKP194" s="153"/>
      <c r="NKQ194" s="153"/>
      <c r="NKR194" s="153"/>
      <c r="NKS194" s="153"/>
      <c r="NKT194" s="153"/>
      <c r="NKU194" s="153"/>
      <c r="NKV194" s="153"/>
      <c r="NKW194" s="153"/>
      <c r="NKX194" s="153"/>
      <c r="NKY194" s="153"/>
      <c r="NKZ194" s="153"/>
      <c r="NLA194" s="153"/>
      <c r="NLB194" s="153"/>
      <c r="NLC194" s="153"/>
      <c r="NLD194" s="153"/>
      <c r="NLE194" s="153"/>
      <c r="NLF194" s="153"/>
      <c r="NLG194" s="153"/>
      <c r="NLH194" s="153"/>
      <c r="NLI194" s="153"/>
      <c r="NLJ194" s="153"/>
      <c r="NLK194" s="153"/>
      <c r="NLL194" s="153"/>
      <c r="NLM194" s="153"/>
      <c r="NLN194" s="153"/>
      <c r="NLO194" s="153"/>
      <c r="NLP194" s="153"/>
      <c r="NLQ194" s="153"/>
      <c r="NLR194" s="153"/>
      <c r="NLS194" s="153"/>
      <c r="NLT194" s="153"/>
      <c r="NLU194" s="153"/>
      <c r="NLV194" s="153"/>
      <c r="NLW194" s="153"/>
      <c r="NLX194" s="153"/>
      <c r="NLY194" s="153"/>
      <c r="NLZ194" s="153"/>
      <c r="NMA194" s="153"/>
      <c r="NMB194" s="153"/>
      <c r="NMC194" s="153"/>
      <c r="NMD194" s="153"/>
      <c r="NME194" s="153"/>
      <c r="NMF194" s="153"/>
      <c r="NMG194" s="153"/>
      <c r="NMH194" s="153"/>
      <c r="NMI194" s="153"/>
      <c r="NMJ194" s="153"/>
      <c r="NMK194" s="153"/>
      <c r="NML194" s="153"/>
      <c r="NMM194" s="153"/>
      <c r="NMN194" s="153"/>
      <c r="NMO194" s="153"/>
      <c r="NMP194" s="153"/>
      <c r="NMQ194" s="153"/>
      <c r="NMR194" s="153"/>
      <c r="NMS194" s="153"/>
      <c r="NMT194" s="153"/>
      <c r="NMU194" s="153"/>
      <c r="NMV194" s="153"/>
      <c r="NMW194" s="153"/>
      <c r="NMX194" s="153"/>
      <c r="NMY194" s="153"/>
      <c r="NMZ194" s="153"/>
      <c r="NNA194" s="153"/>
      <c r="NNB194" s="153"/>
      <c r="NNC194" s="153"/>
      <c r="NND194" s="153"/>
      <c r="NNE194" s="153"/>
      <c r="NNF194" s="153"/>
      <c r="NNG194" s="153"/>
      <c r="NNH194" s="153"/>
      <c r="NNI194" s="153"/>
      <c r="NNJ194" s="153"/>
      <c r="NNK194" s="153"/>
      <c r="NNL194" s="153"/>
      <c r="NNM194" s="153"/>
      <c r="NNN194" s="153"/>
      <c r="NNO194" s="153"/>
      <c r="NNP194" s="153"/>
      <c r="NNQ194" s="153"/>
      <c r="NNR194" s="153"/>
      <c r="NNS194" s="153"/>
      <c r="NNT194" s="153"/>
      <c r="NNU194" s="153"/>
      <c r="NNV194" s="153"/>
      <c r="NNW194" s="153"/>
      <c r="NNX194" s="153"/>
      <c r="NNY194" s="153"/>
      <c r="NNZ194" s="153"/>
      <c r="NOA194" s="153"/>
      <c r="NOB194" s="153"/>
      <c r="NOC194" s="153"/>
      <c r="NOD194" s="153"/>
      <c r="NOE194" s="153"/>
      <c r="NOF194" s="153"/>
      <c r="NOG194" s="153"/>
      <c r="NOH194" s="153"/>
      <c r="NOI194" s="153"/>
      <c r="NOJ194" s="153"/>
      <c r="NOK194" s="153"/>
      <c r="NOL194" s="153"/>
      <c r="NOM194" s="153"/>
      <c r="NON194" s="153"/>
      <c r="NOO194" s="153"/>
      <c r="NOP194" s="153"/>
      <c r="NOQ194" s="153"/>
      <c r="NOR194" s="153"/>
      <c r="NOS194" s="153"/>
      <c r="NOT194" s="153"/>
      <c r="NOU194" s="153"/>
      <c r="NOV194" s="153"/>
      <c r="NOW194" s="153"/>
      <c r="NOX194" s="153"/>
      <c r="NOY194" s="153"/>
      <c r="NOZ194" s="153"/>
      <c r="NPA194" s="153"/>
      <c r="NPB194" s="153"/>
      <c r="NPC194" s="153"/>
      <c r="NPD194" s="153"/>
      <c r="NPE194" s="153"/>
      <c r="NPF194" s="153"/>
      <c r="NPG194" s="153"/>
      <c r="NPH194" s="153"/>
      <c r="NPI194" s="153"/>
      <c r="NPJ194" s="153"/>
      <c r="NPK194" s="153"/>
      <c r="NPL194" s="153"/>
      <c r="NPM194" s="153"/>
      <c r="NPN194" s="153"/>
      <c r="NPO194" s="153"/>
      <c r="NPP194" s="153"/>
      <c r="NPQ194" s="153"/>
      <c r="NPR194" s="153"/>
      <c r="NPS194" s="153"/>
      <c r="NPT194" s="153"/>
      <c r="NPU194" s="153"/>
      <c r="NPV194" s="153"/>
      <c r="NPW194" s="153"/>
      <c r="NPX194" s="153"/>
      <c r="NPY194" s="153"/>
      <c r="NPZ194" s="153"/>
      <c r="NQA194" s="153"/>
      <c r="NQB194" s="153"/>
      <c r="NQC194" s="153"/>
      <c r="NQD194" s="153"/>
      <c r="NQE194" s="153"/>
      <c r="NQF194" s="153"/>
      <c r="NQG194" s="153"/>
      <c r="NQH194" s="153"/>
      <c r="NQI194" s="153"/>
      <c r="NQJ194" s="153"/>
      <c r="NQK194" s="153"/>
      <c r="NQL194" s="153"/>
      <c r="NQM194" s="153"/>
      <c r="NQN194" s="153"/>
      <c r="NQO194" s="153"/>
      <c r="NQP194" s="153"/>
      <c r="NQQ194" s="153"/>
      <c r="NQR194" s="153"/>
      <c r="NQS194" s="153"/>
      <c r="NQT194" s="153"/>
      <c r="NQU194" s="153"/>
      <c r="NQV194" s="153"/>
      <c r="NQW194" s="153"/>
      <c r="NQX194" s="153"/>
      <c r="NQY194" s="153"/>
      <c r="NQZ194" s="153"/>
      <c r="NRA194" s="153"/>
      <c r="NRB194" s="153"/>
      <c r="NRC194" s="153"/>
      <c r="NRD194" s="153"/>
      <c r="NRE194" s="153"/>
      <c r="NRF194" s="153"/>
      <c r="NRG194" s="153"/>
      <c r="NRH194" s="153"/>
      <c r="NRI194" s="153"/>
      <c r="NRJ194" s="153"/>
      <c r="NRK194" s="153"/>
      <c r="NRL194" s="153"/>
      <c r="NRM194" s="153"/>
      <c r="NRN194" s="153"/>
      <c r="NRO194" s="153"/>
      <c r="NRP194" s="153"/>
      <c r="NRQ194" s="153"/>
      <c r="NRR194" s="153"/>
      <c r="NRS194" s="153"/>
      <c r="NRT194" s="153"/>
      <c r="NRU194" s="153"/>
      <c r="NRV194" s="153"/>
      <c r="NRW194" s="153"/>
      <c r="NRX194" s="153"/>
      <c r="NRY194" s="153"/>
      <c r="NRZ194" s="153"/>
      <c r="NSA194" s="153"/>
      <c r="NSB194" s="153"/>
      <c r="NSC194" s="153"/>
      <c r="NSD194" s="153"/>
      <c r="NSE194" s="153"/>
      <c r="NSF194" s="153"/>
      <c r="NSG194" s="153"/>
      <c r="NSH194" s="153"/>
      <c r="NSI194" s="153"/>
      <c r="NSJ194" s="153"/>
      <c r="NSK194" s="153"/>
      <c r="NSL194" s="153"/>
      <c r="NSM194" s="153"/>
      <c r="NSN194" s="153"/>
      <c r="NSO194" s="153"/>
      <c r="NSP194" s="153"/>
      <c r="NSQ194" s="153"/>
      <c r="NSR194" s="153"/>
      <c r="NSS194" s="153"/>
      <c r="NST194" s="153"/>
      <c r="NSU194" s="153"/>
      <c r="NSV194" s="153"/>
      <c r="NSW194" s="153"/>
      <c r="NSX194" s="153"/>
      <c r="NSY194" s="153"/>
      <c r="NSZ194" s="153"/>
      <c r="NTA194" s="153"/>
      <c r="NTB194" s="153"/>
      <c r="NTC194" s="153"/>
      <c r="NTD194" s="153"/>
      <c r="NTE194" s="153"/>
      <c r="NTF194" s="153"/>
      <c r="NTG194" s="153"/>
      <c r="NTH194" s="153"/>
      <c r="NTI194" s="153"/>
      <c r="NTJ194" s="153"/>
      <c r="NTK194" s="153"/>
      <c r="NTL194" s="153"/>
      <c r="NTM194" s="153"/>
      <c r="NTN194" s="153"/>
      <c r="NTO194" s="153"/>
      <c r="NTP194" s="153"/>
      <c r="NTQ194" s="153"/>
      <c r="NTR194" s="153"/>
      <c r="NTS194" s="153"/>
      <c r="NTT194" s="153"/>
      <c r="NTU194" s="153"/>
      <c r="NTV194" s="153"/>
      <c r="NTW194" s="153"/>
      <c r="NTX194" s="153"/>
      <c r="NTY194" s="153"/>
      <c r="NTZ194" s="153"/>
      <c r="NUA194" s="153"/>
      <c r="NUB194" s="153"/>
      <c r="NUC194" s="153"/>
      <c r="NUD194" s="153"/>
      <c r="NUE194" s="153"/>
      <c r="NUF194" s="153"/>
      <c r="NUG194" s="153"/>
      <c r="NUH194" s="153"/>
      <c r="NUI194" s="153"/>
      <c r="NUJ194" s="153"/>
      <c r="NUK194" s="153"/>
      <c r="NUL194" s="153"/>
      <c r="NUM194" s="153"/>
      <c r="NUN194" s="153"/>
      <c r="NUO194" s="153"/>
      <c r="NUP194" s="153"/>
      <c r="NUQ194" s="153"/>
      <c r="NUR194" s="153"/>
      <c r="NUS194" s="153"/>
      <c r="NUT194" s="153"/>
      <c r="NUU194" s="153"/>
      <c r="NUV194" s="153"/>
      <c r="NUW194" s="153"/>
      <c r="NUX194" s="153"/>
      <c r="NUY194" s="153"/>
      <c r="NUZ194" s="153"/>
      <c r="NVA194" s="153"/>
      <c r="NVB194" s="153"/>
      <c r="NVC194" s="153"/>
      <c r="NVD194" s="153"/>
      <c r="NVE194" s="153"/>
      <c r="NVF194" s="153"/>
      <c r="NVG194" s="153"/>
      <c r="NVH194" s="153"/>
      <c r="NVI194" s="153"/>
      <c r="NVJ194" s="153"/>
      <c r="NVK194" s="153"/>
      <c r="NVL194" s="153"/>
      <c r="NVM194" s="153"/>
      <c r="NVN194" s="153"/>
      <c r="NVO194" s="153"/>
      <c r="NVP194" s="153"/>
      <c r="NVQ194" s="153"/>
      <c r="NVR194" s="153"/>
      <c r="NVS194" s="153"/>
      <c r="NVT194" s="153"/>
      <c r="NVU194" s="153"/>
      <c r="NVV194" s="153"/>
      <c r="NVW194" s="153"/>
      <c r="NVX194" s="153"/>
      <c r="NVY194" s="153"/>
      <c r="NVZ194" s="153"/>
      <c r="NWA194" s="153"/>
      <c r="NWB194" s="153"/>
      <c r="NWC194" s="153"/>
      <c r="NWD194" s="153"/>
      <c r="NWE194" s="153"/>
      <c r="NWF194" s="153"/>
      <c r="NWG194" s="153"/>
      <c r="NWH194" s="153"/>
      <c r="NWI194" s="153"/>
      <c r="NWJ194" s="153"/>
      <c r="NWK194" s="153"/>
      <c r="NWL194" s="153"/>
      <c r="NWM194" s="153"/>
      <c r="NWN194" s="153"/>
      <c r="NWO194" s="153"/>
      <c r="NWP194" s="153"/>
      <c r="NWQ194" s="153"/>
      <c r="NWR194" s="153"/>
      <c r="NWS194" s="153"/>
      <c r="NWT194" s="153"/>
      <c r="NWU194" s="153"/>
      <c r="NWV194" s="153"/>
      <c r="NWW194" s="153"/>
      <c r="NWX194" s="153"/>
      <c r="NWY194" s="153"/>
      <c r="NWZ194" s="153"/>
      <c r="NXA194" s="153"/>
      <c r="NXB194" s="153"/>
      <c r="NXC194" s="153"/>
      <c r="NXD194" s="153"/>
      <c r="NXE194" s="153"/>
      <c r="NXF194" s="153"/>
      <c r="NXG194" s="153"/>
      <c r="NXH194" s="153"/>
      <c r="NXI194" s="153"/>
      <c r="NXJ194" s="153"/>
      <c r="NXK194" s="153"/>
      <c r="NXL194" s="153"/>
      <c r="NXM194" s="153"/>
      <c r="NXN194" s="153"/>
      <c r="NXO194" s="153"/>
      <c r="NXP194" s="153"/>
      <c r="NXQ194" s="153"/>
      <c r="NXR194" s="153"/>
      <c r="NXS194" s="153"/>
      <c r="NXT194" s="153"/>
      <c r="NXU194" s="153"/>
      <c r="NXV194" s="153"/>
      <c r="NXW194" s="153"/>
      <c r="NXX194" s="153"/>
      <c r="NXY194" s="153"/>
      <c r="NXZ194" s="153"/>
      <c r="NYA194" s="153"/>
      <c r="NYB194" s="153"/>
      <c r="NYC194" s="153"/>
      <c r="NYD194" s="153"/>
      <c r="NYE194" s="153"/>
      <c r="NYF194" s="153"/>
      <c r="NYG194" s="153"/>
      <c r="NYH194" s="153"/>
      <c r="NYI194" s="153"/>
      <c r="NYJ194" s="153"/>
      <c r="NYK194" s="153"/>
      <c r="NYL194" s="153"/>
      <c r="NYM194" s="153"/>
      <c r="NYN194" s="153"/>
      <c r="NYO194" s="153"/>
      <c r="NYP194" s="153"/>
      <c r="NYQ194" s="153"/>
      <c r="NYR194" s="153"/>
      <c r="NYS194" s="153"/>
      <c r="NYT194" s="153"/>
      <c r="NYU194" s="153"/>
      <c r="NYV194" s="153"/>
      <c r="NYW194" s="153"/>
      <c r="NYX194" s="153"/>
      <c r="NYY194" s="153"/>
      <c r="NYZ194" s="153"/>
      <c r="NZA194" s="153"/>
      <c r="NZB194" s="153"/>
      <c r="NZC194" s="153"/>
      <c r="NZD194" s="153"/>
      <c r="NZE194" s="153"/>
      <c r="NZF194" s="153"/>
      <c r="NZG194" s="153"/>
      <c r="NZH194" s="153"/>
      <c r="NZI194" s="153"/>
      <c r="NZJ194" s="153"/>
      <c r="NZK194" s="153"/>
      <c r="NZL194" s="153"/>
      <c r="NZM194" s="153"/>
      <c r="NZN194" s="153"/>
      <c r="NZO194" s="153"/>
      <c r="NZP194" s="153"/>
      <c r="NZQ194" s="153"/>
      <c r="NZR194" s="153"/>
      <c r="NZS194" s="153"/>
      <c r="NZT194" s="153"/>
      <c r="NZU194" s="153"/>
      <c r="NZV194" s="153"/>
      <c r="NZW194" s="153"/>
      <c r="NZX194" s="153"/>
      <c r="NZY194" s="153"/>
      <c r="NZZ194" s="153"/>
      <c r="OAA194" s="153"/>
      <c r="OAB194" s="153"/>
      <c r="OAC194" s="153"/>
      <c r="OAD194" s="153"/>
      <c r="OAE194" s="153"/>
      <c r="OAF194" s="153"/>
      <c r="OAG194" s="153"/>
      <c r="OAH194" s="153"/>
      <c r="OAI194" s="153"/>
      <c r="OAJ194" s="153"/>
      <c r="OAK194" s="153"/>
      <c r="OAL194" s="153"/>
      <c r="OAM194" s="153"/>
      <c r="OAN194" s="153"/>
      <c r="OAO194" s="153"/>
      <c r="OAP194" s="153"/>
      <c r="OAQ194" s="153"/>
      <c r="OAR194" s="153"/>
      <c r="OAS194" s="153"/>
      <c r="OAT194" s="153"/>
      <c r="OAU194" s="153"/>
      <c r="OAV194" s="153"/>
      <c r="OAW194" s="153"/>
      <c r="OAX194" s="153"/>
      <c r="OAY194" s="153"/>
      <c r="OAZ194" s="153"/>
      <c r="OBA194" s="153"/>
      <c r="OBB194" s="153"/>
      <c r="OBC194" s="153"/>
      <c r="OBD194" s="153"/>
      <c r="OBE194" s="153"/>
      <c r="OBF194" s="153"/>
      <c r="OBG194" s="153"/>
      <c r="OBH194" s="153"/>
      <c r="OBI194" s="153"/>
      <c r="OBJ194" s="153"/>
      <c r="OBK194" s="153"/>
      <c r="OBL194" s="153"/>
      <c r="OBM194" s="153"/>
      <c r="OBN194" s="153"/>
      <c r="OBO194" s="153"/>
      <c r="OBP194" s="153"/>
      <c r="OBQ194" s="153"/>
      <c r="OBR194" s="153"/>
      <c r="OBS194" s="153"/>
      <c r="OBT194" s="153"/>
      <c r="OBU194" s="153"/>
      <c r="OBV194" s="153"/>
      <c r="OBW194" s="153"/>
      <c r="OBX194" s="153"/>
      <c r="OBY194" s="153"/>
      <c r="OBZ194" s="153"/>
      <c r="OCA194" s="153"/>
      <c r="OCB194" s="153"/>
      <c r="OCC194" s="153"/>
      <c r="OCD194" s="153"/>
      <c r="OCE194" s="153"/>
      <c r="OCF194" s="153"/>
      <c r="OCG194" s="153"/>
      <c r="OCH194" s="153"/>
      <c r="OCI194" s="153"/>
      <c r="OCJ194" s="153"/>
      <c r="OCK194" s="153"/>
      <c r="OCL194" s="153"/>
      <c r="OCM194" s="153"/>
      <c r="OCN194" s="153"/>
      <c r="OCO194" s="153"/>
      <c r="OCP194" s="153"/>
      <c r="OCQ194" s="153"/>
      <c r="OCR194" s="153"/>
      <c r="OCS194" s="153"/>
      <c r="OCT194" s="153"/>
      <c r="OCU194" s="153"/>
      <c r="OCV194" s="153"/>
      <c r="OCW194" s="153"/>
      <c r="OCX194" s="153"/>
      <c r="OCY194" s="153"/>
      <c r="OCZ194" s="153"/>
      <c r="ODA194" s="153"/>
      <c r="ODB194" s="153"/>
      <c r="ODC194" s="153"/>
      <c r="ODD194" s="153"/>
      <c r="ODE194" s="153"/>
      <c r="ODF194" s="153"/>
      <c r="ODG194" s="153"/>
      <c r="ODH194" s="153"/>
      <c r="ODI194" s="153"/>
      <c r="ODJ194" s="153"/>
      <c r="ODK194" s="153"/>
      <c r="ODL194" s="153"/>
      <c r="ODM194" s="153"/>
      <c r="ODN194" s="153"/>
      <c r="ODO194" s="153"/>
      <c r="ODP194" s="153"/>
      <c r="ODQ194" s="153"/>
      <c r="ODR194" s="153"/>
      <c r="ODS194" s="153"/>
      <c r="ODT194" s="153"/>
      <c r="ODU194" s="153"/>
      <c r="ODV194" s="153"/>
      <c r="ODW194" s="153"/>
      <c r="ODX194" s="153"/>
      <c r="ODY194" s="153"/>
      <c r="ODZ194" s="153"/>
      <c r="OEA194" s="153"/>
      <c r="OEB194" s="153"/>
      <c r="OEC194" s="153"/>
      <c r="OED194" s="153"/>
      <c r="OEE194" s="153"/>
      <c r="OEF194" s="153"/>
      <c r="OEG194" s="153"/>
      <c r="OEH194" s="153"/>
      <c r="OEI194" s="153"/>
      <c r="OEJ194" s="153"/>
      <c r="OEK194" s="153"/>
      <c r="OEL194" s="153"/>
      <c r="OEM194" s="153"/>
      <c r="OEN194" s="153"/>
      <c r="OEO194" s="153"/>
      <c r="OEP194" s="153"/>
      <c r="OEQ194" s="153"/>
      <c r="OER194" s="153"/>
      <c r="OES194" s="153"/>
      <c r="OET194" s="153"/>
      <c r="OEU194" s="153"/>
      <c r="OEV194" s="153"/>
      <c r="OEW194" s="153"/>
      <c r="OEX194" s="153"/>
      <c r="OEY194" s="153"/>
      <c r="OEZ194" s="153"/>
      <c r="OFA194" s="153"/>
      <c r="OFB194" s="153"/>
      <c r="OFC194" s="153"/>
      <c r="OFD194" s="153"/>
      <c r="OFE194" s="153"/>
      <c r="OFF194" s="153"/>
      <c r="OFG194" s="153"/>
      <c r="OFH194" s="153"/>
      <c r="OFI194" s="153"/>
      <c r="OFJ194" s="153"/>
      <c r="OFK194" s="153"/>
      <c r="OFL194" s="153"/>
      <c r="OFM194" s="153"/>
      <c r="OFN194" s="153"/>
      <c r="OFO194" s="153"/>
      <c r="OFP194" s="153"/>
      <c r="OFQ194" s="153"/>
      <c r="OFR194" s="153"/>
      <c r="OFS194" s="153"/>
      <c r="OFT194" s="153"/>
      <c r="OFU194" s="153"/>
      <c r="OFV194" s="153"/>
      <c r="OFW194" s="153"/>
      <c r="OFX194" s="153"/>
      <c r="OFY194" s="153"/>
      <c r="OFZ194" s="153"/>
      <c r="OGA194" s="153"/>
      <c r="OGB194" s="153"/>
      <c r="OGC194" s="153"/>
      <c r="OGD194" s="153"/>
      <c r="OGE194" s="153"/>
      <c r="OGF194" s="153"/>
      <c r="OGG194" s="153"/>
      <c r="OGH194" s="153"/>
      <c r="OGI194" s="153"/>
      <c r="OGJ194" s="153"/>
      <c r="OGK194" s="153"/>
      <c r="OGL194" s="153"/>
      <c r="OGM194" s="153"/>
      <c r="OGN194" s="153"/>
      <c r="OGO194" s="153"/>
      <c r="OGP194" s="153"/>
      <c r="OGQ194" s="153"/>
      <c r="OGR194" s="153"/>
      <c r="OGS194" s="153"/>
      <c r="OGT194" s="153"/>
      <c r="OGU194" s="153"/>
      <c r="OGV194" s="153"/>
      <c r="OGW194" s="153"/>
      <c r="OGX194" s="153"/>
      <c r="OGY194" s="153"/>
      <c r="OGZ194" s="153"/>
      <c r="OHA194" s="153"/>
      <c r="OHB194" s="153"/>
      <c r="OHC194" s="153"/>
      <c r="OHD194" s="153"/>
      <c r="OHE194" s="153"/>
      <c r="OHF194" s="153"/>
      <c r="OHG194" s="153"/>
      <c r="OHH194" s="153"/>
      <c r="OHI194" s="153"/>
      <c r="OHJ194" s="153"/>
      <c r="OHK194" s="153"/>
      <c r="OHL194" s="153"/>
      <c r="OHM194" s="153"/>
      <c r="OHN194" s="153"/>
      <c r="OHO194" s="153"/>
      <c r="OHP194" s="153"/>
      <c r="OHQ194" s="153"/>
      <c r="OHR194" s="153"/>
      <c r="OHS194" s="153"/>
      <c r="OHT194" s="153"/>
      <c r="OHU194" s="153"/>
      <c r="OHV194" s="153"/>
      <c r="OHW194" s="153"/>
      <c r="OHX194" s="153"/>
      <c r="OHY194" s="153"/>
      <c r="OHZ194" s="153"/>
      <c r="OIA194" s="153"/>
      <c r="OIB194" s="153"/>
      <c r="OIC194" s="153"/>
      <c r="OID194" s="153"/>
      <c r="OIE194" s="153"/>
      <c r="OIF194" s="153"/>
      <c r="OIG194" s="153"/>
      <c r="OIH194" s="153"/>
      <c r="OII194" s="153"/>
      <c r="OIJ194" s="153"/>
      <c r="OIK194" s="153"/>
      <c r="OIL194" s="153"/>
      <c r="OIM194" s="153"/>
      <c r="OIN194" s="153"/>
      <c r="OIO194" s="153"/>
      <c r="OIP194" s="153"/>
      <c r="OIQ194" s="153"/>
      <c r="OIR194" s="153"/>
      <c r="OIS194" s="153"/>
      <c r="OIT194" s="153"/>
      <c r="OIU194" s="153"/>
      <c r="OIV194" s="153"/>
      <c r="OIW194" s="153"/>
      <c r="OIX194" s="153"/>
      <c r="OIY194" s="153"/>
      <c r="OIZ194" s="153"/>
      <c r="OJA194" s="153"/>
      <c r="OJB194" s="153"/>
      <c r="OJC194" s="153"/>
      <c r="OJD194" s="153"/>
      <c r="OJE194" s="153"/>
      <c r="OJF194" s="153"/>
      <c r="OJG194" s="153"/>
      <c r="OJH194" s="153"/>
      <c r="OJI194" s="153"/>
      <c r="OJJ194" s="153"/>
      <c r="OJK194" s="153"/>
      <c r="OJL194" s="153"/>
      <c r="OJM194" s="153"/>
      <c r="OJN194" s="153"/>
      <c r="OJO194" s="153"/>
      <c r="OJP194" s="153"/>
      <c r="OJQ194" s="153"/>
      <c r="OJR194" s="153"/>
      <c r="OJS194" s="153"/>
      <c r="OJT194" s="153"/>
      <c r="OJU194" s="153"/>
      <c r="OJV194" s="153"/>
      <c r="OJW194" s="153"/>
      <c r="OJX194" s="153"/>
      <c r="OJY194" s="153"/>
      <c r="OJZ194" s="153"/>
      <c r="OKA194" s="153"/>
      <c r="OKB194" s="153"/>
      <c r="OKC194" s="153"/>
      <c r="OKD194" s="153"/>
      <c r="OKE194" s="153"/>
      <c r="OKF194" s="153"/>
      <c r="OKG194" s="153"/>
      <c r="OKH194" s="153"/>
      <c r="OKI194" s="153"/>
      <c r="OKJ194" s="153"/>
      <c r="OKK194" s="153"/>
      <c r="OKL194" s="153"/>
      <c r="OKM194" s="153"/>
      <c r="OKN194" s="153"/>
      <c r="OKO194" s="153"/>
      <c r="OKP194" s="153"/>
      <c r="OKQ194" s="153"/>
      <c r="OKR194" s="153"/>
      <c r="OKS194" s="153"/>
      <c r="OKT194" s="153"/>
      <c r="OKU194" s="153"/>
      <c r="OKV194" s="153"/>
      <c r="OKW194" s="153"/>
      <c r="OKX194" s="153"/>
      <c r="OKY194" s="153"/>
      <c r="OKZ194" s="153"/>
      <c r="OLA194" s="153"/>
      <c r="OLB194" s="153"/>
      <c r="OLC194" s="153"/>
      <c r="OLD194" s="153"/>
      <c r="OLE194" s="153"/>
      <c r="OLF194" s="153"/>
      <c r="OLG194" s="153"/>
      <c r="OLH194" s="153"/>
      <c r="OLI194" s="153"/>
      <c r="OLJ194" s="153"/>
      <c r="OLK194" s="153"/>
      <c r="OLL194" s="153"/>
      <c r="OLM194" s="153"/>
      <c r="OLN194" s="153"/>
      <c r="OLO194" s="153"/>
      <c r="OLP194" s="153"/>
      <c r="OLQ194" s="153"/>
      <c r="OLR194" s="153"/>
      <c r="OLS194" s="153"/>
      <c r="OLT194" s="153"/>
      <c r="OLU194" s="153"/>
      <c r="OLV194" s="153"/>
      <c r="OLW194" s="153"/>
      <c r="OLX194" s="153"/>
      <c r="OLY194" s="153"/>
      <c r="OLZ194" s="153"/>
      <c r="OMA194" s="153"/>
      <c r="OMB194" s="153"/>
      <c r="OMC194" s="153"/>
      <c r="OMD194" s="153"/>
      <c r="OME194" s="153"/>
      <c r="OMF194" s="153"/>
      <c r="OMG194" s="153"/>
      <c r="OMH194" s="153"/>
      <c r="OMI194" s="153"/>
      <c r="OMJ194" s="153"/>
      <c r="OMK194" s="153"/>
      <c r="OML194" s="153"/>
      <c r="OMM194" s="153"/>
      <c r="OMN194" s="153"/>
      <c r="OMO194" s="153"/>
      <c r="OMP194" s="153"/>
      <c r="OMQ194" s="153"/>
      <c r="OMR194" s="153"/>
      <c r="OMS194" s="153"/>
      <c r="OMT194" s="153"/>
      <c r="OMU194" s="153"/>
      <c r="OMV194" s="153"/>
      <c r="OMW194" s="153"/>
      <c r="OMX194" s="153"/>
      <c r="OMY194" s="153"/>
      <c r="OMZ194" s="153"/>
      <c r="ONA194" s="153"/>
      <c r="ONB194" s="153"/>
      <c r="ONC194" s="153"/>
      <c r="OND194" s="153"/>
      <c r="ONE194" s="153"/>
      <c r="ONF194" s="153"/>
      <c r="ONG194" s="153"/>
      <c r="ONH194" s="153"/>
      <c r="ONI194" s="153"/>
      <c r="ONJ194" s="153"/>
      <c r="ONK194" s="153"/>
      <c r="ONL194" s="153"/>
      <c r="ONM194" s="153"/>
      <c r="ONN194" s="153"/>
      <c r="ONO194" s="153"/>
      <c r="ONP194" s="153"/>
      <c r="ONQ194" s="153"/>
      <c r="ONR194" s="153"/>
      <c r="ONS194" s="153"/>
      <c r="ONT194" s="153"/>
      <c r="ONU194" s="153"/>
      <c r="ONV194" s="153"/>
      <c r="ONW194" s="153"/>
      <c r="ONX194" s="153"/>
      <c r="ONY194" s="153"/>
      <c r="ONZ194" s="153"/>
      <c r="OOA194" s="153"/>
      <c r="OOB194" s="153"/>
      <c r="OOC194" s="153"/>
      <c r="OOD194" s="153"/>
      <c r="OOE194" s="153"/>
      <c r="OOF194" s="153"/>
      <c r="OOG194" s="153"/>
      <c r="OOH194" s="153"/>
      <c r="OOI194" s="153"/>
      <c r="OOJ194" s="153"/>
      <c r="OOK194" s="153"/>
      <c r="OOL194" s="153"/>
      <c r="OOM194" s="153"/>
      <c r="OON194" s="153"/>
      <c r="OOO194" s="153"/>
      <c r="OOP194" s="153"/>
      <c r="OOQ194" s="153"/>
      <c r="OOR194" s="153"/>
      <c r="OOS194" s="153"/>
      <c r="OOT194" s="153"/>
      <c r="OOU194" s="153"/>
      <c r="OOV194" s="153"/>
      <c r="OOW194" s="153"/>
      <c r="OOX194" s="153"/>
      <c r="OOY194" s="153"/>
      <c r="OOZ194" s="153"/>
      <c r="OPA194" s="153"/>
      <c r="OPB194" s="153"/>
      <c r="OPC194" s="153"/>
      <c r="OPD194" s="153"/>
      <c r="OPE194" s="153"/>
      <c r="OPF194" s="153"/>
      <c r="OPG194" s="153"/>
      <c r="OPH194" s="153"/>
      <c r="OPI194" s="153"/>
      <c r="OPJ194" s="153"/>
      <c r="OPK194" s="153"/>
      <c r="OPL194" s="153"/>
      <c r="OPM194" s="153"/>
      <c r="OPN194" s="153"/>
      <c r="OPO194" s="153"/>
      <c r="OPP194" s="153"/>
      <c r="OPQ194" s="153"/>
      <c r="OPR194" s="153"/>
      <c r="OPS194" s="153"/>
      <c r="OPT194" s="153"/>
      <c r="OPU194" s="153"/>
      <c r="OPV194" s="153"/>
      <c r="OPW194" s="153"/>
      <c r="OPX194" s="153"/>
      <c r="OPY194" s="153"/>
      <c r="OPZ194" s="153"/>
      <c r="OQA194" s="153"/>
      <c r="OQB194" s="153"/>
      <c r="OQC194" s="153"/>
      <c r="OQD194" s="153"/>
      <c r="OQE194" s="153"/>
      <c r="OQF194" s="153"/>
      <c r="OQG194" s="153"/>
      <c r="OQH194" s="153"/>
      <c r="OQI194" s="153"/>
      <c r="OQJ194" s="153"/>
      <c r="OQK194" s="153"/>
      <c r="OQL194" s="153"/>
      <c r="OQM194" s="153"/>
      <c r="OQN194" s="153"/>
      <c r="OQO194" s="153"/>
      <c r="OQP194" s="153"/>
      <c r="OQQ194" s="153"/>
      <c r="OQR194" s="153"/>
      <c r="OQS194" s="153"/>
      <c r="OQT194" s="153"/>
      <c r="OQU194" s="153"/>
      <c r="OQV194" s="153"/>
      <c r="OQW194" s="153"/>
      <c r="OQX194" s="153"/>
      <c r="OQY194" s="153"/>
      <c r="OQZ194" s="153"/>
      <c r="ORA194" s="153"/>
      <c r="ORB194" s="153"/>
      <c r="ORC194" s="153"/>
      <c r="ORD194" s="153"/>
      <c r="ORE194" s="153"/>
      <c r="ORF194" s="153"/>
      <c r="ORG194" s="153"/>
      <c r="ORH194" s="153"/>
      <c r="ORI194" s="153"/>
      <c r="ORJ194" s="153"/>
      <c r="ORK194" s="153"/>
      <c r="ORL194" s="153"/>
      <c r="ORM194" s="153"/>
      <c r="ORN194" s="153"/>
      <c r="ORO194" s="153"/>
      <c r="ORP194" s="153"/>
      <c r="ORQ194" s="153"/>
      <c r="ORR194" s="153"/>
      <c r="ORS194" s="153"/>
      <c r="ORT194" s="153"/>
      <c r="ORU194" s="153"/>
      <c r="ORV194" s="153"/>
      <c r="ORW194" s="153"/>
      <c r="ORX194" s="153"/>
      <c r="ORY194" s="153"/>
      <c r="ORZ194" s="153"/>
      <c r="OSA194" s="153"/>
      <c r="OSB194" s="153"/>
      <c r="OSC194" s="153"/>
      <c r="OSD194" s="153"/>
      <c r="OSE194" s="153"/>
      <c r="OSF194" s="153"/>
      <c r="OSG194" s="153"/>
      <c r="OSH194" s="153"/>
      <c r="OSI194" s="153"/>
      <c r="OSJ194" s="153"/>
      <c r="OSK194" s="153"/>
      <c r="OSL194" s="153"/>
      <c r="OSM194" s="153"/>
      <c r="OSN194" s="153"/>
      <c r="OSO194" s="153"/>
      <c r="OSP194" s="153"/>
      <c r="OSQ194" s="153"/>
      <c r="OSR194" s="153"/>
      <c r="OSS194" s="153"/>
      <c r="OST194" s="153"/>
      <c r="OSU194" s="153"/>
      <c r="OSV194" s="153"/>
      <c r="OSW194" s="153"/>
      <c r="OSX194" s="153"/>
      <c r="OSY194" s="153"/>
      <c r="OSZ194" s="153"/>
      <c r="OTA194" s="153"/>
      <c r="OTB194" s="153"/>
      <c r="OTC194" s="153"/>
      <c r="OTD194" s="153"/>
      <c r="OTE194" s="153"/>
      <c r="OTF194" s="153"/>
      <c r="OTG194" s="153"/>
      <c r="OTH194" s="153"/>
      <c r="OTI194" s="153"/>
      <c r="OTJ194" s="153"/>
      <c r="OTK194" s="153"/>
      <c r="OTL194" s="153"/>
      <c r="OTM194" s="153"/>
      <c r="OTN194" s="153"/>
      <c r="OTO194" s="153"/>
      <c r="OTP194" s="153"/>
      <c r="OTQ194" s="153"/>
      <c r="OTR194" s="153"/>
      <c r="OTS194" s="153"/>
      <c r="OTT194" s="153"/>
      <c r="OTU194" s="153"/>
      <c r="OTV194" s="153"/>
      <c r="OTW194" s="153"/>
      <c r="OTX194" s="153"/>
      <c r="OTY194" s="153"/>
      <c r="OTZ194" s="153"/>
      <c r="OUA194" s="153"/>
      <c r="OUB194" s="153"/>
      <c r="OUC194" s="153"/>
      <c r="OUD194" s="153"/>
      <c r="OUE194" s="153"/>
      <c r="OUF194" s="153"/>
      <c r="OUG194" s="153"/>
      <c r="OUH194" s="153"/>
      <c r="OUI194" s="153"/>
      <c r="OUJ194" s="153"/>
      <c r="OUK194" s="153"/>
      <c r="OUL194" s="153"/>
      <c r="OUM194" s="153"/>
      <c r="OUN194" s="153"/>
      <c r="OUO194" s="153"/>
      <c r="OUP194" s="153"/>
      <c r="OUQ194" s="153"/>
      <c r="OUR194" s="153"/>
      <c r="OUS194" s="153"/>
      <c r="OUT194" s="153"/>
      <c r="OUU194" s="153"/>
      <c r="OUV194" s="153"/>
      <c r="OUW194" s="153"/>
      <c r="OUX194" s="153"/>
      <c r="OUY194" s="153"/>
      <c r="OUZ194" s="153"/>
      <c r="OVA194" s="153"/>
      <c r="OVB194" s="153"/>
      <c r="OVC194" s="153"/>
      <c r="OVD194" s="153"/>
      <c r="OVE194" s="153"/>
      <c r="OVF194" s="153"/>
      <c r="OVG194" s="153"/>
      <c r="OVH194" s="153"/>
      <c r="OVI194" s="153"/>
      <c r="OVJ194" s="153"/>
      <c r="OVK194" s="153"/>
      <c r="OVL194" s="153"/>
      <c r="OVM194" s="153"/>
      <c r="OVN194" s="153"/>
      <c r="OVO194" s="153"/>
      <c r="OVP194" s="153"/>
      <c r="OVQ194" s="153"/>
      <c r="OVR194" s="153"/>
      <c r="OVS194" s="153"/>
      <c r="OVT194" s="153"/>
      <c r="OVU194" s="153"/>
      <c r="OVV194" s="153"/>
      <c r="OVW194" s="153"/>
      <c r="OVX194" s="153"/>
      <c r="OVY194" s="153"/>
      <c r="OVZ194" s="153"/>
      <c r="OWA194" s="153"/>
      <c r="OWB194" s="153"/>
      <c r="OWC194" s="153"/>
      <c r="OWD194" s="153"/>
      <c r="OWE194" s="153"/>
      <c r="OWF194" s="153"/>
      <c r="OWG194" s="153"/>
      <c r="OWH194" s="153"/>
      <c r="OWI194" s="153"/>
      <c r="OWJ194" s="153"/>
      <c r="OWK194" s="153"/>
      <c r="OWL194" s="153"/>
      <c r="OWM194" s="153"/>
      <c r="OWN194" s="153"/>
      <c r="OWO194" s="153"/>
      <c r="OWP194" s="153"/>
      <c r="OWQ194" s="153"/>
      <c r="OWR194" s="153"/>
      <c r="OWS194" s="153"/>
      <c r="OWT194" s="153"/>
      <c r="OWU194" s="153"/>
      <c r="OWV194" s="153"/>
      <c r="OWW194" s="153"/>
      <c r="OWX194" s="153"/>
      <c r="OWY194" s="153"/>
      <c r="OWZ194" s="153"/>
      <c r="OXA194" s="153"/>
      <c r="OXB194" s="153"/>
      <c r="OXC194" s="153"/>
      <c r="OXD194" s="153"/>
      <c r="OXE194" s="153"/>
      <c r="OXF194" s="153"/>
      <c r="OXG194" s="153"/>
      <c r="OXH194" s="153"/>
      <c r="OXI194" s="153"/>
      <c r="OXJ194" s="153"/>
      <c r="OXK194" s="153"/>
      <c r="OXL194" s="153"/>
      <c r="OXM194" s="153"/>
      <c r="OXN194" s="153"/>
      <c r="OXO194" s="153"/>
      <c r="OXP194" s="153"/>
      <c r="OXQ194" s="153"/>
      <c r="OXR194" s="153"/>
      <c r="OXS194" s="153"/>
      <c r="OXT194" s="153"/>
      <c r="OXU194" s="153"/>
      <c r="OXV194" s="153"/>
      <c r="OXW194" s="153"/>
      <c r="OXX194" s="153"/>
      <c r="OXY194" s="153"/>
      <c r="OXZ194" s="153"/>
      <c r="OYA194" s="153"/>
      <c r="OYB194" s="153"/>
      <c r="OYC194" s="153"/>
      <c r="OYD194" s="153"/>
      <c r="OYE194" s="153"/>
      <c r="OYF194" s="153"/>
      <c r="OYG194" s="153"/>
      <c r="OYH194" s="153"/>
      <c r="OYI194" s="153"/>
      <c r="OYJ194" s="153"/>
      <c r="OYK194" s="153"/>
      <c r="OYL194" s="153"/>
      <c r="OYM194" s="153"/>
      <c r="OYN194" s="153"/>
      <c r="OYO194" s="153"/>
      <c r="OYP194" s="153"/>
      <c r="OYQ194" s="153"/>
      <c r="OYR194" s="153"/>
      <c r="OYS194" s="153"/>
      <c r="OYT194" s="153"/>
      <c r="OYU194" s="153"/>
      <c r="OYV194" s="153"/>
      <c r="OYW194" s="153"/>
      <c r="OYX194" s="153"/>
      <c r="OYY194" s="153"/>
      <c r="OYZ194" s="153"/>
      <c r="OZA194" s="153"/>
      <c r="OZB194" s="153"/>
      <c r="OZC194" s="153"/>
      <c r="OZD194" s="153"/>
      <c r="OZE194" s="153"/>
      <c r="OZF194" s="153"/>
      <c r="OZG194" s="153"/>
      <c r="OZH194" s="153"/>
      <c r="OZI194" s="153"/>
      <c r="OZJ194" s="153"/>
      <c r="OZK194" s="153"/>
      <c r="OZL194" s="153"/>
      <c r="OZM194" s="153"/>
      <c r="OZN194" s="153"/>
      <c r="OZO194" s="153"/>
      <c r="OZP194" s="153"/>
      <c r="OZQ194" s="153"/>
      <c r="OZR194" s="153"/>
      <c r="OZS194" s="153"/>
      <c r="OZT194" s="153"/>
      <c r="OZU194" s="153"/>
      <c r="OZV194" s="153"/>
      <c r="OZW194" s="153"/>
      <c r="OZX194" s="153"/>
      <c r="OZY194" s="153"/>
      <c r="OZZ194" s="153"/>
      <c r="PAA194" s="153"/>
      <c r="PAB194" s="153"/>
      <c r="PAC194" s="153"/>
      <c r="PAD194" s="153"/>
      <c r="PAE194" s="153"/>
      <c r="PAF194" s="153"/>
      <c r="PAG194" s="153"/>
      <c r="PAH194" s="153"/>
      <c r="PAI194" s="153"/>
      <c r="PAJ194" s="153"/>
      <c r="PAK194" s="153"/>
      <c r="PAL194" s="153"/>
      <c r="PAM194" s="153"/>
      <c r="PAN194" s="153"/>
      <c r="PAO194" s="153"/>
      <c r="PAP194" s="153"/>
      <c r="PAQ194" s="153"/>
      <c r="PAR194" s="153"/>
      <c r="PAS194" s="153"/>
      <c r="PAT194" s="153"/>
      <c r="PAU194" s="153"/>
      <c r="PAV194" s="153"/>
      <c r="PAW194" s="153"/>
      <c r="PAX194" s="153"/>
      <c r="PAY194" s="153"/>
      <c r="PAZ194" s="153"/>
      <c r="PBA194" s="153"/>
      <c r="PBB194" s="153"/>
      <c r="PBC194" s="153"/>
      <c r="PBD194" s="153"/>
      <c r="PBE194" s="153"/>
      <c r="PBF194" s="153"/>
      <c r="PBG194" s="153"/>
      <c r="PBH194" s="153"/>
      <c r="PBI194" s="153"/>
      <c r="PBJ194" s="153"/>
      <c r="PBK194" s="153"/>
      <c r="PBL194" s="153"/>
      <c r="PBM194" s="153"/>
      <c r="PBN194" s="153"/>
      <c r="PBO194" s="153"/>
      <c r="PBP194" s="153"/>
      <c r="PBQ194" s="153"/>
      <c r="PBR194" s="153"/>
      <c r="PBS194" s="153"/>
      <c r="PBT194" s="153"/>
      <c r="PBU194" s="153"/>
      <c r="PBV194" s="153"/>
      <c r="PBW194" s="153"/>
      <c r="PBX194" s="153"/>
      <c r="PBY194" s="153"/>
      <c r="PBZ194" s="153"/>
      <c r="PCA194" s="153"/>
      <c r="PCB194" s="153"/>
      <c r="PCC194" s="153"/>
      <c r="PCD194" s="153"/>
      <c r="PCE194" s="153"/>
      <c r="PCF194" s="153"/>
      <c r="PCG194" s="153"/>
      <c r="PCH194" s="153"/>
      <c r="PCI194" s="153"/>
      <c r="PCJ194" s="153"/>
      <c r="PCK194" s="153"/>
      <c r="PCL194" s="153"/>
      <c r="PCM194" s="153"/>
      <c r="PCN194" s="153"/>
      <c r="PCO194" s="153"/>
      <c r="PCP194" s="153"/>
      <c r="PCQ194" s="153"/>
      <c r="PCR194" s="153"/>
      <c r="PCS194" s="153"/>
      <c r="PCT194" s="153"/>
      <c r="PCU194" s="153"/>
      <c r="PCV194" s="153"/>
      <c r="PCW194" s="153"/>
      <c r="PCX194" s="153"/>
      <c r="PCY194" s="153"/>
      <c r="PCZ194" s="153"/>
      <c r="PDA194" s="153"/>
      <c r="PDB194" s="153"/>
      <c r="PDC194" s="153"/>
      <c r="PDD194" s="153"/>
      <c r="PDE194" s="153"/>
      <c r="PDF194" s="153"/>
      <c r="PDG194" s="153"/>
      <c r="PDH194" s="153"/>
      <c r="PDI194" s="153"/>
      <c r="PDJ194" s="153"/>
      <c r="PDK194" s="153"/>
      <c r="PDL194" s="153"/>
      <c r="PDM194" s="153"/>
      <c r="PDN194" s="153"/>
      <c r="PDO194" s="153"/>
      <c r="PDP194" s="153"/>
      <c r="PDQ194" s="153"/>
      <c r="PDR194" s="153"/>
      <c r="PDS194" s="153"/>
      <c r="PDT194" s="153"/>
      <c r="PDU194" s="153"/>
      <c r="PDV194" s="153"/>
      <c r="PDW194" s="153"/>
      <c r="PDX194" s="153"/>
      <c r="PDY194" s="153"/>
      <c r="PDZ194" s="153"/>
      <c r="PEA194" s="153"/>
      <c r="PEB194" s="153"/>
      <c r="PEC194" s="153"/>
      <c r="PED194" s="153"/>
      <c r="PEE194" s="153"/>
      <c r="PEF194" s="153"/>
      <c r="PEG194" s="153"/>
      <c r="PEH194" s="153"/>
      <c r="PEI194" s="153"/>
      <c r="PEJ194" s="153"/>
      <c r="PEK194" s="153"/>
      <c r="PEL194" s="153"/>
      <c r="PEM194" s="153"/>
      <c r="PEN194" s="153"/>
      <c r="PEO194" s="153"/>
      <c r="PEP194" s="153"/>
      <c r="PEQ194" s="153"/>
      <c r="PER194" s="153"/>
      <c r="PES194" s="153"/>
      <c r="PET194" s="153"/>
      <c r="PEU194" s="153"/>
      <c r="PEV194" s="153"/>
      <c r="PEW194" s="153"/>
      <c r="PEX194" s="153"/>
      <c r="PEY194" s="153"/>
      <c r="PEZ194" s="153"/>
      <c r="PFA194" s="153"/>
      <c r="PFB194" s="153"/>
      <c r="PFC194" s="153"/>
      <c r="PFD194" s="153"/>
      <c r="PFE194" s="153"/>
      <c r="PFF194" s="153"/>
      <c r="PFG194" s="153"/>
      <c r="PFH194" s="153"/>
      <c r="PFI194" s="153"/>
      <c r="PFJ194" s="153"/>
      <c r="PFK194" s="153"/>
      <c r="PFL194" s="153"/>
      <c r="PFM194" s="153"/>
      <c r="PFN194" s="153"/>
      <c r="PFO194" s="153"/>
      <c r="PFP194" s="153"/>
      <c r="PFQ194" s="153"/>
      <c r="PFR194" s="153"/>
      <c r="PFS194" s="153"/>
      <c r="PFT194" s="153"/>
      <c r="PFU194" s="153"/>
      <c r="PFV194" s="153"/>
      <c r="PFW194" s="153"/>
      <c r="PFX194" s="153"/>
      <c r="PFY194" s="153"/>
      <c r="PFZ194" s="153"/>
      <c r="PGA194" s="153"/>
      <c r="PGB194" s="153"/>
      <c r="PGC194" s="153"/>
      <c r="PGD194" s="153"/>
      <c r="PGE194" s="153"/>
      <c r="PGF194" s="153"/>
      <c r="PGG194" s="153"/>
      <c r="PGH194" s="153"/>
      <c r="PGI194" s="153"/>
      <c r="PGJ194" s="153"/>
      <c r="PGK194" s="153"/>
      <c r="PGL194" s="153"/>
      <c r="PGM194" s="153"/>
      <c r="PGN194" s="153"/>
      <c r="PGO194" s="153"/>
      <c r="PGP194" s="153"/>
      <c r="PGQ194" s="153"/>
      <c r="PGR194" s="153"/>
      <c r="PGS194" s="153"/>
      <c r="PGT194" s="153"/>
      <c r="PGU194" s="153"/>
      <c r="PGV194" s="153"/>
      <c r="PGW194" s="153"/>
      <c r="PGX194" s="153"/>
      <c r="PGY194" s="153"/>
      <c r="PGZ194" s="153"/>
      <c r="PHA194" s="153"/>
      <c r="PHB194" s="153"/>
      <c r="PHC194" s="153"/>
      <c r="PHD194" s="153"/>
      <c r="PHE194" s="153"/>
      <c r="PHF194" s="153"/>
      <c r="PHG194" s="153"/>
      <c r="PHH194" s="153"/>
      <c r="PHI194" s="153"/>
      <c r="PHJ194" s="153"/>
      <c r="PHK194" s="153"/>
      <c r="PHL194" s="153"/>
      <c r="PHM194" s="153"/>
      <c r="PHN194" s="153"/>
      <c r="PHO194" s="153"/>
      <c r="PHP194" s="153"/>
      <c r="PHQ194" s="153"/>
      <c r="PHR194" s="153"/>
      <c r="PHS194" s="153"/>
      <c r="PHT194" s="153"/>
      <c r="PHU194" s="153"/>
      <c r="PHV194" s="153"/>
      <c r="PHW194" s="153"/>
      <c r="PHX194" s="153"/>
      <c r="PHY194" s="153"/>
      <c r="PHZ194" s="153"/>
      <c r="PIA194" s="153"/>
      <c r="PIB194" s="153"/>
      <c r="PIC194" s="153"/>
      <c r="PID194" s="153"/>
      <c r="PIE194" s="153"/>
      <c r="PIF194" s="153"/>
      <c r="PIG194" s="153"/>
      <c r="PIH194" s="153"/>
      <c r="PII194" s="153"/>
      <c r="PIJ194" s="153"/>
      <c r="PIK194" s="153"/>
      <c r="PIL194" s="153"/>
      <c r="PIM194" s="153"/>
      <c r="PIN194" s="153"/>
      <c r="PIO194" s="153"/>
      <c r="PIP194" s="153"/>
      <c r="PIQ194" s="153"/>
      <c r="PIR194" s="153"/>
      <c r="PIS194" s="153"/>
      <c r="PIT194" s="153"/>
      <c r="PIU194" s="153"/>
      <c r="PIV194" s="153"/>
      <c r="PIW194" s="153"/>
      <c r="PIX194" s="153"/>
      <c r="PIY194" s="153"/>
      <c r="PIZ194" s="153"/>
      <c r="PJA194" s="153"/>
      <c r="PJB194" s="153"/>
      <c r="PJC194" s="153"/>
      <c r="PJD194" s="153"/>
      <c r="PJE194" s="153"/>
      <c r="PJF194" s="153"/>
      <c r="PJG194" s="153"/>
      <c r="PJH194" s="153"/>
      <c r="PJI194" s="153"/>
      <c r="PJJ194" s="153"/>
      <c r="PJK194" s="153"/>
      <c r="PJL194" s="153"/>
      <c r="PJM194" s="153"/>
      <c r="PJN194" s="153"/>
      <c r="PJO194" s="153"/>
      <c r="PJP194" s="153"/>
      <c r="PJQ194" s="153"/>
      <c r="PJR194" s="153"/>
      <c r="PJS194" s="153"/>
      <c r="PJT194" s="153"/>
      <c r="PJU194" s="153"/>
      <c r="PJV194" s="153"/>
      <c r="PJW194" s="153"/>
      <c r="PJX194" s="153"/>
      <c r="PJY194" s="153"/>
      <c r="PJZ194" s="153"/>
      <c r="PKA194" s="153"/>
      <c r="PKB194" s="153"/>
      <c r="PKC194" s="153"/>
      <c r="PKD194" s="153"/>
      <c r="PKE194" s="153"/>
      <c r="PKF194" s="153"/>
      <c r="PKG194" s="153"/>
      <c r="PKH194" s="153"/>
      <c r="PKI194" s="153"/>
      <c r="PKJ194" s="153"/>
      <c r="PKK194" s="153"/>
      <c r="PKL194" s="153"/>
      <c r="PKM194" s="153"/>
      <c r="PKN194" s="153"/>
      <c r="PKO194" s="153"/>
      <c r="PKP194" s="153"/>
      <c r="PKQ194" s="153"/>
      <c r="PKR194" s="153"/>
      <c r="PKS194" s="153"/>
      <c r="PKT194" s="153"/>
      <c r="PKU194" s="153"/>
      <c r="PKV194" s="153"/>
      <c r="PKW194" s="153"/>
      <c r="PKX194" s="153"/>
      <c r="PKY194" s="153"/>
      <c r="PKZ194" s="153"/>
      <c r="PLA194" s="153"/>
      <c r="PLB194" s="153"/>
      <c r="PLC194" s="153"/>
      <c r="PLD194" s="153"/>
      <c r="PLE194" s="153"/>
      <c r="PLF194" s="153"/>
      <c r="PLG194" s="153"/>
      <c r="PLH194" s="153"/>
      <c r="PLI194" s="153"/>
      <c r="PLJ194" s="153"/>
      <c r="PLK194" s="153"/>
      <c r="PLL194" s="153"/>
      <c r="PLM194" s="153"/>
      <c r="PLN194" s="153"/>
      <c r="PLO194" s="153"/>
      <c r="PLP194" s="153"/>
      <c r="PLQ194" s="153"/>
      <c r="PLR194" s="153"/>
      <c r="PLS194" s="153"/>
      <c r="PLT194" s="153"/>
      <c r="PLU194" s="153"/>
      <c r="PLV194" s="153"/>
      <c r="PLW194" s="153"/>
      <c r="PLX194" s="153"/>
      <c r="PLY194" s="153"/>
      <c r="PLZ194" s="153"/>
      <c r="PMA194" s="153"/>
      <c r="PMB194" s="153"/>
      <c r="PMC194" s="153"/>
      <c r="PMD194" s="153"/>
      <c r="PME194" s="153"/>
      <c r="PMF194" s="153"/>
      <c r="PMG194" s="153"/>
      <c r="PMH194" s="153"/>
      <c r="PMI194" s="153"/>
      <c r="PMJ194" s="153"/>
      <c r="PMK194" s="153"/>
      <c r="PML194" s="153"/>
      <c r="PMM194" s="153"/>
      <c r="PMN194" s="153"/>
      <c r="PMO194" s="153"/>
      <c r="PMP194" s="153"/>
      <c r="PMQ194" s="153"/>
      <c r="PMR194" s="153"/>
      <c r="PMS194" s="153"/>
      <c r="PMT194" s="153"/>
      <c r="PMU194" s="153"/>
      <c r="PMV194" s="153"/>
      <c r="PMW194" s="153"/>
      <c r="PMX194" s="153"/>
      <c r="PMY194" s="153"/>
      <c r="PMZ194" s="153"/>
      <c r="PNA194" s="153"/>
      <c r="PNB194" s="153"/>
      <c r="PNC194" s="153"/>
      <c r="PND194" s="153"/>
      <c r="PNE194" s="153"/>
      <c r="PNF194" s="153"/>
      <c r="PNG194" s="153"/>
      <c r="PNH194" s="153"/>
      <c r="PNI194" s="153"/>
      <c r="PNJ194" s="153"/>
      <c r="PNK194" s="153"/>
      <c r="PNL194" s="153"/>
      <c r="PNM194" s="153"/>
      <c r="PNN194" s="153"/>
      <c r="PNO194" s="153"/>
      <c r="PNP194" s="153"/>
      <c r="PNQ194" s="153"/>
      <c r="PNR194" s="153"/>
      <c r="PNS194" s="153"/>
      <c r="PNT194" s="153"/>
      <c r="PNU194" s="153"/>
      <c r="PNV194" s="153"/>
      <c r="PNW194" s="153"/>
      <c r="PNX194" s="153"/>
      <c r="PNY194" s="153"/>
      <c r="PNZ194" s="153"/>
      <c r="POA194" s="153"/>
      <c r="POB194" s="153"/>
      <c r="POC194" s="153"/>
      <c r="POD194" s="153"/>
      <c r="POE194" s="153"/>
      <c r="POF194" s="153"/>
      <c r="POG194" s="153"/>
      <c r="POH194" s="153"/>
      <c r="POI194" s="153"/>
      <c r="POJ194" s="153"/>
      <c r="POK194" s="153"/>
      <c r="POL194" s="153"/>
      <c r="POM194" s="153"/>
      <c r="PON194" s="153"/>
      <c r="POO194" s="153"/>
      <c r="POP194" s="153"/>
      <c r="POQ194" s="153"/>
      <c r="POR194" s="153"/>
      <c r="POS194" s="153"/>
      <c r="POT194" s="153"/>
      <c r="POU194" s="153"/>
      <c r="POV194" s="153"/>
      <c r="POW194" s="153"/>
      <c r="POX194" s="153"/>
      <c r="POY194" s="153"/>
      <c r="POZ194" s="153"/>
      <c r="PPA194" s="153"/>
      <c r="PPB194" s="153"/>
      <c r="PPC194" s="153"/>
      <c r="PPD194" s="153"/>
      <c r="PPE194" s="153"/>
      <c r="PPF194" s="153"/>
      <c r="PPG194" s="153"/>
      <c r="PPH194" s="153"/>
      <c r="PPI194" s="153"/>
      <c r="PPJ194" s="153"/>
      <c r="PPK194" s="153"/>
      <c r="PPL194" s="153"/>
      <c r="PPM194" s="153"/>
      <c r="PPN194" s="153"/>
      <c r="PPO194" s="153"/>
      <c r="PPP194" s="153"/>
      <c r="PPQ194" s="153"/>
      <c r="PPR194" s="153"/>
      <c r="PPS194" s="153"/>
      <c r="PPT194" s="153"/>
      <c r="PPU194" s="153"/>
      <c r="PPV194" s="153"/>
      <c r="PPW194" s="153"/>
      <c r="PPX194" s="153"/>
      <c r="PPY194" s="153"/>
      <c r="PPZ194" s="153"/>
      <c r="PQA194" s="153"/>
      <c r="PQB194" s="153"/>
      <c r="PQC194" s="153"/>
      <c r="PQD194" s="153"/>
      <c r="PQE194" s="153"/>
      <c r="PQF194" s="153"/>
      <c r="PQG194" s="153"/>
      <c r="PQH194" s="153"/>
      <c r="PQI194" s="153"/>
      <c r="PQJ194" s="153"/>
      <c r="PQK194" s="153"/>
      <c r="PQL194" s="153"/>
      <c r="PQM194" s="153"/>
      <c r="PQN194" s="153"/>
      <c r="PQO194" s="153"/>
      <c r="PQP194" s="153"/>
      <c r="PQQ194" s="153"/>
      <c r="PQR194" s="153"/>
      <c r="PQS194" s="153"/>
      <c r="PQT194" s="153"/>
      <c r="PQU194" s="153"/>
      <c r="PQV194" s="153"/>
      <c r="PQW194" s="153"/>
      <c r="PQX194" s="153"/>
      <c r="PQY194" s="153"/>
      <c r="PQZ194" s="153"/>
      <c r="PRA194" s="153"/>
      <c r="PRB194" s="153"/>
      <c r="PRC194" s="153"/>
      <c r="PRD194" s="153"/>
      <c r="PRE194" s="153"/>
      <c r="PRF194" s="153"/>
      <c r="PRG194" s="153"/>
      <c r="PRH194" s="153"/>
      <c r="PRI194" s="153"/>
      <c r="PRJ194" s="153"/>
      <c r="PRK194" s="153"/>
      <c r="PRL194" s="153"/>
      <c r="PRM194" s="153"/>
      <c r="PRN194" s="153"/>
      <c r="PRO194" s="153"/>
      <c r="PRP194" s="153"/>
      <c r="PRQ194" s="153"/>
      <c r="PRR194" s="153"/>
      <c r="PRS194" s="153"/>
      <c r="PRT194" s="153"/>
      <c r="PRU194" s="153"/>
      <c r="PRV194" s="153"/>
      <c r="PRW194" s="153"/>
      <c r="PRX194" s="153"/>
      <c r="PRY194" s="153"/>
      <c r="PRZ194" s="153"/>
      <c r="PSA194" s="153"/>
      <c r="PSB194" s="153"/>
      <c r="PSC194" s="153"/>
      <c r="PSD194" s="153"/>
      <c r="PSE194" s="153"/>
      <c r="PSF194" s="153"/>
      <c r="PSG194" s="153"/>
      <c r="PSH194" s="153"/>
      <c r="PSI194" s="153"/>
      <c r="PSJ194" s="153"/>
      <c r="PSK194" s="153"/>
      <c r="PSL194" s="153"/>
      <c r="PSM194" s="153"/>
      <c r="PSN194" s="153"/>
      <c r="PSO194" s="153"/>
      <c r="PSP194" s="153"/>
      <c r="PSQ194" s="153"/>
      <c r="PSR194" s="153"/>
      <c r="PSS194" s="153"/>
      <c r="PST194" s="153"/>
      <c r="PSU194" s="153"/>
      <c r="PSV194" s="153"/>
      <c r="PSW194" s="153"/>
      <c r="PSX194" s="153"/>
      <c r="PSY194" s="153"/>
      <c r="PSZ194" s="153"/>
      <c r="PTA194" s="153"/>
      <c r="PTB194" s="153"/>
      <c r="PTC194" s="153"/>
      <c r="PTD194" s="153"/>
      <c r="PTE194" s="153"/>
      <c r="PTF194" s="153"/>
      <c r="PTG194" s="153"/>
      <c r="PTH194" s="153"/>
      <c r="PTI194" s="153"/>
      <c r="PTJ194" s="153"/>
      <c r="PTK194" s="153"/>
      <c r="PTL194" s="153"/>
      <c r="PTM194" s="153"/>
      <c r="PTN194" s="153"/>
      <c r="PTO194" s="153"/>
      <c r="PTP194" s="153"/>
      <c r="PTQ194" s="153"/>
      <c r="PTR194" s="153"/>
      <c r="PTS194" s="153"/>
      <c r="PTT194" s="153"/>
      <c r="PTU194" s="153"/>
      <c r="PTV194" s="153"/>
      <c r="PTW194" s="153"/>
      <c r="PTX194" s="153"/>
      <c r="PTY194" s="153"/>
      <c r="PTZ194" s="153"/>
      <c r="PUA194" s="153"/>
      <c r="PUB194" s="153"/>
      <c r="PUC194" s="153"/>
      <c r="PUD194" s="153"/>
      <c r="PUE194" s="153"/>
      <c r="PUF194" s="153"/>
      <c r="PUG194" s="153"/>
      <c r="PUH194" s="153"/>
      <c r="PUI194" s="153"/>
      <c r="PUJ194" s="153"/>
      <c r="PUK194" s="153"/>
      <c r="PUL194" s="153"/>
      <c r="PUM194" s="153"/>
      <c r="PUN194" s="153"/>
      <c r="PUO194" s="153"/>
      <c r="PUP194" s="153"/>
      <c r="PUQ194" s="153"/>
      <c r="PUR194" s="153"/>
      <c r="PUS194" s="153"/>
      <c r="PUT194" s="153"/>
      <c r="PUU194" s="153"/>
      <c r="PUV194" s="153"/>
      <c r="PUW194" s="153"/>
      <c r="PUX194" s="153"/>
      <c r="PUY194" s="153"/>
      <c r="PUZ194" s="153"/>
      <c r="PVA194" s="153"/>
      <c r="PVB194" s="153"/>
      <c r="PVC194" s="153"/>
      <c r="PVD194" s="153"/>
      <c r="PVE194" s="153"/>
      <c r="PVF194" s="153"/>
      <c r="PVG194" s="153"/>
      <c r="PVH194" s="153"/>
      <c r="PVI194" s="153"/>
      <c r="PVJ194" s="153"/>
      <c r="PVK194" s="153"/>
      <c r="PVL194" s="153"/>
      <c r="PVM194" s="153"/>
      <c r="PVN194" s="153"/>
      <c r="PVO194" s="153"/>
      <c r="PVP194" s="153"/>
      <c r="PVQ194" s="153"/>
      <c r="PVR194" s="153"/>
      <c r="PVS194" s="153"/>
      <c r="PVT194" s="153"/>
      <c r="PVU194" s="153"/>
      <c r="PVV194" s="153"/>
      <c r="PVW194" s="153"/>
      <c r="PVX194" s="153"/>
      <c r="PVY194" s="153"/>
      <c r="PVZ194" s="153"/>
      <c r="PWA194" s="153"/>
      <c r="PWB194" s="153"/>
      <c r="PWC194" s="153"/>
      <c r="PWD194" s="153"/>
      <c r="PWE194" s="153"/>
      <c r="PWF194" s="153"/>
      <c r="PWG194" s="153"/>
      <c r="PWH194" s="153"/>
      <c r="PWI194" s="153"/>
      <c r="PWJ194" s="153"/>
      <c r="PWK194" s="153"/>
      <c r="PWL194" s="153"/>
      <c r="PWM194" s="153"/>
      <c r="PWN194" s="153"/>
      <c r="PWO194" s="153"/>
      <c r="PWP194" s="153"/>
      <c r="PWQ194" s="153"/>
      <c r="PWR194" s="153"/>
      <c r="PWS194" s="153"/>
      <c r="PWT194" s="153"/>
      <c r="PWU194" s="153"/>
      <c r="PWV194" s="153"/>
      <c r="PWW194" s="153"/>
      <c r="PWX194" s="153"/>
      <c r="PWY194" s="153"/>
      <c r="PWZ194" s="153"/>
      <c r="PXA194" s="153"/>
      <c r="PXB194" s="153"/>
      <c r="PXC194" s="153"/>
      <c r="PXD194" s="153"/>
      <c r="PXE194" s="153"/>
      <c r="PXF194" s="153"/>
      <c r="PXG194" s="153"/>
      <c r="PXH194" s="153"/>
      <c r="PXI194" s="153"/>
      <c r="PXJ194" s="153"/>
      <c r="PXK194" s="153"/>
      <c r="PXL194" s="153"/>
      <c r="PXM194" s="153"/>
      <c r="PXN194" s="153"/>
      <c r="PXO194" s="153"/>
      <c r="PXP194" s="153"/>
      <c r="PXQ194" s="153"/>
      <c r="PXR194" s="153"/>
      <c r="PXS194" s="153"/>
      <c r="PXT194" s="153"/>
      <c r="PXU194" s="153"/>
      <c r="PXV194" s="153"/>
      <c r="PXW194" s="153"/>
      <c r="PXX194" s="153"/>
      <c r="PXY194" s="153"/>
      <c r="PXZ194" s="153"/>
      <c r="PYA194" s="153"/>
      <c r="PYB194" s="153"/>
      <c r="PYC194" s="153"/>
      <c r="PYD194" s="153"/>
      <c r="PYE194" s="153"/>
      <c r="PYF194" s="153"/>
      <c r="PYG194" s="153"/>
      <c r="PYH194" s="153"/>
      <c r="PYI194" s="153"/>
      <c r="PYJ194" s="153"/>
      <c r="PYK194" s="153"/>
      <c r="PYL194" s="153"/>
      <c r="PYM194" s="153"/>
      <c r="PYN194" s="153"/>
      <c r="PYO194" s="153"/>
      <c r="PYP194" s="153"/>
      <c r="PYQ194" s="153"/>
      <c r="PYR194" s="153"/>
      <c r="PYS194" s="153"/>
      <c r="PYT194" s="153"/>
      <c r="PYU194" s="153"/>
      <c r="PYV194" s="153"/>
      <c r="PYW194" s="153"/>
      <c r="PYX194" s="153"/>
      <c r="PYY194" s="153"/>
      <c r="PYZ194" s="153"/>
      <c r="PZA194" s="153"/>
      <c r="PZB194" s="153"/>
      <c r="PZC194" s="153"/>
      <c r="PZD194" s="153"/>
      <c r="PZE194" s="153"/>
      <c r="PZF194" s="153"/>
      <c r="PZG194" s="153"/>
      <c r="PZH194" s="153"/>
      <c r="PZI194" s="153"/>
      <c r="PZJ194" s="153"/>
      <c r="PZK194" s="153"/>
      <c r="PZL194" s="153"/>
      <c r="PZM194" s="153"/>
      <c r="PZN194" s="153"/>
      <c r="PZO194" s="153"/>
      <c r="PZP194" s="153"/>
      <c r="PZQ194" s="153"/>
      <c r="PZR194" s="153"/>
      <c r="PZS194" s="153"/>
      <c r="PZT194" s="153"/>
      <c r="PZU194" s="153"/>
      <c r="PZV194" s="153"/>
      <c r="PZW194" s="153"/>
      <c r="PZX194" s="153"/>
      <c r="PZY194" s="153"/>
      <c r="PZZ194" s="153"/>
      <c r="QAA194" s="153"/>
      <c r="QAB194" s="153"/>
      <c r="QAC194" s="153"/>
      <c r="QAD194" s="153"/>
      <c r="QAE194" s="153"/>
      <c r="QAF194" s="153"/>
      <c r="QAG194" s="153"/>
      <c r="QAH194" s="153"/>
      <c r="QAI194" s="153"/>
      <c r="QAJ194" s="153"/>
      <c r="QAK194" s="153"/>
      <c r="QAL194" s="153"/>
      <c r="QAM194" s="153"/>
      <c r="QAN194" s="153"/>
      <c r="QAO194" s="153"/>
      <c r="QAP194" s="153"/>
      <c r="QAQ194" s="153"/>
      <c r="QAR194" s="153"/>
      <c r="QAS194" s="153"/>
      <c r="QAT194" s="153"/>
      <c r="QAU194" s="153"/>
      <c r="QAV194" s="153"/>
      <c r="QAW194" s="153"/>
      <c r="QAX194" s="153"/>
      <c r="QAY194" s="153"/>
      <c r="QAZ194" s="153"/>
      <c r="QBA194" s="153"/>
      <c r="QBB194" s="153"/>
      <c r="QBC194" s="153"/>
      <c r="QBD194" s="153"/>
      <c r="QBE194" s="153"/>
      <c r="QBF194" s="153"/>
      <c r="QBG194" s="153"/>
      <c r="QBH194" s="153"/>
      <c r="QBI194" s="153"/>
      <c r="QBJ194" s="153"/>
      <c r="QBK194" s="153"/>
      <c r="QBL194" s="153"/>
      <c r="QBM194" s="153"/>
      <c r="QBN194" s="153"/>
      <c r="QBO194" s="153"/>
      <c r="QBP194" s="153"/>
      <c r="QBQ194" s="153"/>
      <c r="QBR194" s="153"/>
      <c r="QBS194" s="153"/>
      <c r="QBT194" s="153"/>
      <c r="QBU194" s="153"/>
      <c r="QBV194" s="153"/>
      <c r="QBW194" s="153"/>
      <c r="QBX194" s="153"/>
      <c r="QBY194" s="153"/>
      <c r="QBZ194" s="153"/>
      <c r="QCA194" s="153"/>
      <c r="QCB194" s="153"/>
      <c r="QCC194" s="153"/>
      <c r="QCD194" s="153"/>
      <c r="QCE194" s="153"/>
      <c r="QCF194" s="153"/>
      <c r="QCG194" s="153"/>
      <c r="QCH194" s="153"/>
      <c r="QCI194" s="153"/>
      <c r="QCJ194" s="153"/>
      <c r="QCK194" s="153"/>
      <c r="QCL194" s="153"/>
      <c r="QCM194" s="153"/>
      <c r="QCN194" s="153"/>
      <c r="QCO194" s="153"/>
      <c r="QCP194" s="153"/>
      <c r="QCQ194" s="153"/>
      <c r="QCR194" s="153"/>
      <c r="QCS194" s="153"/>
      <c r="QCT194" s="153"/>
      <c r="QCU194" s="153"/>
      <c r="QCV194" s="153"/>
      <c r="QCW194" s="153"/>
      <c r="QCX194" s="153"/>
      <c r="QCY194" s="153"/>
      <c r="QCZ194" s="153"/>
      <c r="QDA194" s="153"/>
      <c r="QDB194" s="153"/>
      <c r="QDC194" s="153"/>
      <c r="QDD194" s="153"/>
      <c r="QDE194" s="153"/>
      <c r="QDF194" s="153"/>
      <c r="QDG194" s="153"/>
      <c r="QDH194" s="153"/>
      <c r="QDI194" s="153"/>
      <c r="QDJ194" s="153"/>
      <c r="QDK194" s="153"/>
      <c r="QDL194" s="153"/>
      <c r="QDM194" s="153"/>
      <c r="QDN194" s="153"/>
      <c r="QDO194" s="153"/>
      <c r="QDP194" s="153"/>
      <c r="QDQ194" s="153"/>
      <c r="QDR194" s="153"/>
      <c r="QDS194" s="153"/>
      <c r="QDT194" s="153"/>
      <c r="QDU194" s="153"/>
      <c r="QDV194" s="153"/>
      <c r="QDW194" s="153"/>
      <c r="QDX194" s="153"/>
      <c r="QDY194" s="153"/>
      <c r="QDZ194" s="153"/>
      <c r="QEA194" s="153"/>
      <c r="QEB194" s="153"/>
      <c r="QEC194" s="153"/>
      <c r="QED194" s="153"/>
      <c r="QEE194" s="153"/>
      <c r="QEF194" s="153"/>
      <c r="QEG194" s="153"/>
      <c r="QEH194" s="153"/>
      <c r="QEI194" s="153"/>
      <c r="QEJ194" s="153"/>
      <c r="QEK194" s="153"/>
      <c r="QEL194" s="153"/>
      <c r="QEM194" s="153"/>
      <c r="QEN194" s="153"/>
      <c r="QEO194" s="153"/>
      <c r="QEP194" s="153"/>
      <c r="QEQ194" s="153"/>
      <c r="QER194" s="153"/>
      <c r="QES194" s="153"/>
      <c r="QET194" s="153"/>
      <c r="QEU194" s="153"/>
      <c r="QEV194" s="153"/>
      <c r="QEW194" s="153"/>
      <c r="QEX194" s="153"/>
      <c r="QEY194" s="153"/>
      <c r="QEZ194" s="153"/>
      <c r="QFA194" s="153"/>
      <c r="QFB194" s="153"/>
      <c r="QFC194" s="153"/>
      <c r="QFD194" s="153"/>
      <c r="QFE194" s="153"/>
      <c r="QFF194" s="153"/>
      <c r="QFG194" s="153"/>
      <c r="QFH194" s="153"/>
      <c r="QFI194" s="153"/>
      <c r="QFJ194" s="153"/>
      <c r="QFK194" s="153"/>
      <c r="QFL194" s="153"/>
      <c r="QFM194" s="153"/>
      <c r="QFN194" s="153"/>
      <c r="QFO194" s="153"/>
      <c r="QFP194" s="153"/>
      <c r="QFQ194" s="153"/>
      <c r="QFR194" s="153"/>
      <c r="QFS194" s="153"/>
      <c r="QFT194" s="153"/>
      <c r="QFU194" s="153"/>
      <c r="QFV194" s="153"/>
      <c r="QFW194" s="153"/>
      <c r="QFX194" s="153"/>
      <c r="QFY194" s="153"/>
      <c r="QFZ194" s="153"/>
      <c r="QGA194" s="153"/>
      <c r="QGB194" s="153"/>
      <c r="QGC194" s="153"/>
      <c r="QGD194" s="153"/>
      <c r="QGE194" s="153"/>
      <c r="QGF194" s="153"/>
      <c r="QGG194" s="153"/>
      <c r="QGH194" s="153"/>
      <c r="QGI194" s="153"/>
      <c r="QGJ194" s="153"/>
      <c r="QGK194" s="153"/>
      <c r="QGL194" s="153"/>
      <c r="QGM194" s="153"/>
      <c r="QGN194" s="153"/>
      <c r="QGO194" s="153"/>
      <c r="QGP194" s="153"/>
      <c r="QGQ194" s="153"/>
      <c r="QGR194" s="153"/>
      <c r="QGS194" s="153"/>
      <c r="QGT194" s="153"/>
      <c r="QGU194" s="153"/>
      <c r="QGV194" s="153"/>
      <c r="QGW194" s="153"/>
      <c r="QGX194" s="153"/>
      <c r="QGY194" s="153"/>
      <c r="QGZ194" s="153"/>
      <c r="QHA194" s="153"/>
      <c r="QHB194" s="153"/>
      <c r="QHC194" s="153"/>
      <c r="QHD194" s="153"/>
      <c r="QHE194" s="153"/>
      <c r="QHF194" s="153"/>
      <c r="QHG194" s="153"/>
      <c r="QHH194" s="153"/>
      <c r="QHI194" s="153"/>
      <c r="QHJ194" s="153"/>
      <c r="QHK194" s="153"/>
      <c r="QHL194" s="153"/>
      <c r="QHM194" s="153"/>
      <c r="QHN194" s="153"/>
      <c r="QHO194" s="153"/>
      <c r="QHP194" s="153"/>
      <c r="QHQ194" s="153"/>
      <c r="QHR194" s="153"/>
      <c r="QHS194" s="153"/>
      <c r="QHT194" s="153"/>
      <c r="QHU194" s="153"/>
      <c r="QHV194" s="153"/>
      <c r="QHW194" s="153"/>
      <c r="QHX194" s="153"/>
      <c r="QHY194" s="153"/>
      <c r="QHZ194" s="153"/>
      <c r="QIA194" s="153"/>
      <c r="QIB194" s="153"/>
      <c r="QIC194" s="153"/>
      <c r="QID194" s="153"/>
      <c r="QIE194" s="153"/>
      <c r="QIF194" s="153"/>
      <c r="QIG194" s="153"/>
      <c r="QIH194" s="153"/>
      <c r="QII194" s="153"/>
      <c r="QIJ194" s="153"/>
      <c r="QIK194" s="153"/>
      <c r="QIL194" s="153"/>
      <c r="QIM194" s="153"/>
      <c r="QIN194" s="153"/>
      <c r="QIO194" s="153"/>
      <c r="QIP194" s="153"/>
      <c r="QIQ194" s="153"/>
      <c r="QIR194" s="153"/>
      <c r="QIS194" s="153"/>
      <c r="QIT194" s="153"/>
      <c r="QIU194" s="153"/>
      <c r="QIV194" s="153"/>
      <c r="QIW194" s="153"/>
      <c r="QIX194" s="153"/>
      <c r="QIY194" s="153"/>
      <c r="QIZ194" s="153"/>
      <c r="QJA194" s="153"/>
      <c r="QJB194" s="153"/>
      <c r="QJC194" s="153"/>
      <c r="QJD194" s="153"/>
      <c r="QJE194" s="153"/>
      <c r="QJF194" s="153"/>
      <c r="QJG194" s="153"/>
      <c r="QJH194" s="153"/>
      <c r="QJI194" s="153"/>
      <c r="QJJ194" s="153"/>
      <c r="QJK194" s="153"/>
      <c r="QJL194" s="153"/>
      <c r="QJM194" s="153"/>
      <c r="QJN194" s="153"/>
      <c r="QJO194" s="153"/>
      <c r="QJP194" s="153"/>
      <c r="QJQ194" s="153"/>
      <c r="QJR194" s="153"/>
      <c r="QJS194" s="153"/>
      <c r="QJT194" s="153"/>
      <c r="QJU194" s="153"/>
      <c r="QJV194" s="153"/>
      <c r="QJW194" s="153"/>
      <c r="QJX194" s="153"/>
      <c r="QJY194" s="153"/>
      <c r="QJZ194" s="153"/>
      <c r="QKA194" s="153"/>
      <c r="QKB194" s="153"/>
      <c r="QKC194" s="153"/>
      <c r="QKD194" s="153"/>
      <c r="QKE194" s="153"/>
      <c r="QKF194" s="153"/>
      <c r="QKG194" s="153"/>
      <c r="QKH194" s="153"/>
      <c r="QKI194" s="153"/>
      <c r="QKJ194" s="153"/>
      <c r="QKK194" s="153"/>
      <c r="QKL194" s="153"/>
      <c r="QKM194" s="153"/>
      <c r="QKN194" s="153"/>
      <c r="QKO194" s="153"/>
      <c r="QKP194" s="153"/>
      <c r="QKQ194" s="153"/>
      <c r="QKR194" s="153"/>
      <c r="QKS194" s="153"/>
      <c r="QKT194" s="153"/>
      <c r="QKU194" s="153"/>
      <c r="QKV194" s="153"/>
      <c r="QKW194" s="153"/>
      <c r="QKX194" s="153"/>
      <c r="QKY194" s="153"/>
      <c r="QKZ194" s="153"/>
      <c r="QLA194" s="153"/>
      <c r="QLB194" s="153"/>
      <c r="QLC194" s="153"/>
      <c r="QLD194" s="153"/>
      <c r="QLE194" s="153"/>
      <c r="QLF194" s="153"/>
      <c r="QLG194" s="153"/>
      <c r="QLH194" s="153"/>
      <c r="QLI194" s="153"/>
      <c r="QLJ194" s="153"/>
      <c r="QLK194" s="153"/>
      <c r="QLL194" s="153"/>
      <c r="QLM194" s="153"/>
      <c r="QLN194" s="153"/>
      <c r="QLO194" s="153"/>
      <c r="QLP194" s="153"/>
      <c r="QLQ194" s="153"/>
      <c r="QLR194" s="153"/>
      <c r="QLS194" s="153"/>
      <c r="QLT194" s="153"/>
      <c r="QLU194" s="153"/>
      <c r="QLV194" s="153"/>
      <c r="QLW194" s="153"/>
      <c r="QLX194" s="153"/>
      <c r="QLY194" s="153"/>
      <c r="QLZ194" s="153"/>
      <c r="QMA194" s="153"/>
      <c r="QMB194" s="153"/>
      <c r="QMC194" s="153"/>
      <c r="QMD194" s="153"/>
      <c r="QME194" s="153"/>
      <c r="QMF194" s="153"/>
      <c r="QMG194" s="153"/>
      <c r="QMH194" s="153"/>
      <c r="QMI194" s="153"/>
      <c r="QMJ194" s="153"/>
      <c r="QMK194" s="153"/>
      <c r="QML194" s="153"/>
      <c r="QMM194" s="153"/>
      <c r="QMN194" s="153"/>
      <c r="QMO194" s="153"/>
      <c r="QMP194" s="153"/>
      <c r="QMQ194" s="153"/>
      <c r="QMR194" s="153"/>
      <c r="QMS194" s="153"/>
      <c r="QMT194" s="153"/>
      <c r="QMU194" s="153"/>
      <c r="QMV194" s="153"/>
      <c r="QMW194" s="153"/>
      <c r="QMX194" s="153"/>
      <c r="QMY194" s="153"/>
      <c r="QMZ194" s="153"/>
      <c r="QNA194" s="153"/>
      <c r="QNB194" s="153"/>
      <c r="QNC194" s="153"/>
      <c r="QND194" s="153"/>
      <c r="QNE194" s="153"/>
      <c r="QNF194" s="153"/>
      <c r="QNG194" s="153"/>
      <c r="QNH194" s="153"/>
      <c r="QNI194" s="153"/>
      <c r="QNJ194" s="153"/>
      <c r="QNK194" s="153"/>
      <c r="QNL194" s="153"/>
      <c r="QNM194" s="153"/>
      <c r="QNN194" s="153"/>
      <c r="QNO194" s="153"/>
      <c r="QNP194" s="153"/>
      <c r="QNQ194" s="153"/>
      <c r="QNR194" s="153"/>
      <c r="QNS194" s="153"/>
      <c r="QNT194" s="153"/>
      <c r="QNU194" s="153"/>
      <c r="QNV194" s="153"/>
      <c r="QNW194" s="153"/>
      <c r="QNX194" s="153"/>
      <c r="QNY194" s="153"/>
      <c r="QNZ194" s="153"/>
      <c r="QOA194" s="153"/>
      <c r="QOB194" s="153"/>
      <c r="QOC194" s="153"/>
      <c r="QOD194" s="153"/>
      <c r="QOE194" s="153"/>
      <c r="QOF194" s="153"/>
      <c r="QOG194" s="153"/>
      <c r="QOH194" s="153"/>
      <c r="QOI194" s="153"/>
      <c r="QOJ194" s="153"/>
      <c r="QOK194" s="153"/>
      <c r="QOL194" s="153"/>
      <c r="QOM194" s="153"/>
      <c r="QON194" s="153"/>
      <c r="QOO194" s="153"/>
      <c r="QOP194" s="153"/>
      <c r="QOQ194" s="153"/>
      <c r="QOR194" s="153"/>
      <c r="QOS194" s="153"/>
      <c r="QOT194" s="153"/>
      <c r="QOU194" s="153"/>
      <c r="QOV194" s="153"/>
      <c r="QOW194" s="153"/>
      <c r="QOX194" s="153"/>
      <c r="QOY194" s="153"/>
      <c r="QOZ194" s="153"/>
      <c r="QPA194" s="153"/>
      <c r="QPB194" s="153"/>
      <c r="QPC194" s="153"/>
      <c r="QPD194" s="153"/>
      <c r="QPE194" s="153"/>
      <c r="QPF194" s="153"/>
      <c r="QPG194" s="153"/>
      <c r="QPH194" s="153"/>
      <c r="QPI194" s="153"/>
      <c r="QPJ194" s="153"/>
      <c r="QPK194" s="153"/>
      <c r="QPL194" s="153"/>
      <c r="QPM194" s="153"/>
      <c r="QPN194" s="153"/>
      <c r="QPO194" s="153"/>
      <c r="QPP194" s="153"/>
      <c r="QPQ194" s="153"/>
      <c r="QPR194" s="153"/>
      <c r="QPS194" s="153"/>
      <c r="QPT194" s="153"/>
      <c r="QPU194" s="153"/>
      <c r="QPV194" s="153"/>
      <c r="QPW194" s="153"/>
      <c r="QPX194" s="153"/>
      <c r="QPY194" s="153"/>
      <c r="QPZ194" s="153"/>
      <c r="QQA194" s="153"/>
      <c r="QQB194" s="153"/>
      <c r="QQC194" s="153"/>
      <c r="QQD194" s="153"/>
      <c r="QQE194" s="153"/>
      <c r="QQF194" s="153"/>
      <c r="QQG194" s="153"/>
      <c r="QQH194" s="153"/>
      <c r="QQI194" s="153"/>
      <c r="QQJ194" s="153"/>
      <c r="QQK194" s="153"/>
      <c r="QQL194" s="153"/>
      <c r="QQM194" s="153"/>
      <c r="QQN194" s="153"/>
      <c r="QQO194" s="153"/>
      <c r="QQP194" s="153"/>
      <c r="QQQ194" s="153"/>
      <c r="QQR194" s="153"/>
      <c r="QQS194" s="153"/>
      <c r="QQT194" s="153"/>
      <c r="QQU194" s="153"/>
      <c r="QQV194" s="153"/>
      <c r="QQW194" s="153"/>
      <c r="QQX194" s="153"/>
      <c r="QQY194" s="153"/>
      <c r="QQZ194" s="153"/>
      <c r="QRA194" s="153"/>
      <c r="QRB194" s="153"/>
      <c r="QRC194" s="153"/>
      <c r="QRD194" s="153"/>
      <c r="QRE194" s="153"/>
      <c r="QRF194" s="153"/>
      <c r="QRG194" s="153"/>
      <c r="QRH194" s="153"/>
      <c r="QRI194" s="153"/>
      <c r="QRJ194" s="153"/>
      <c r="QRK194" s="153"/>
      <c r="QRL194" s="153"/>
      <c r="QRM194" s="153"/>
      <c r="QRN194" s="153"/>
      <c r="QRO194" s="153"/>
      <c r="QRP194" s="153"/>
      <c r="QRQ194" s="153"/>
      <c r="QRR194" s="153"/>
      <c r="QRS194" s="153"/>
      <c r="QRT194" s="153"/>
      <c r="QRU194" s="153"/>
      <c r="QRV194" s="153"/>
      <c r="QRW194" s="153"/>
      <c r="QRX194" s="153"/>
      <c r="QRY194" s="153"/>
      <c r="QRZ194" s="153"/>
      <c r="QSA194" s="153"/>
      <c r="QSB194" s="153"/>
      <c r="QSC194" s="153"/>
      <c r="QSD194" s="153"/>
      <c r="QSE194" s="153"/>
      <c r="QSF194" s="153"/>
      <c r="QSG194" s="153"/>
      <c r="QSH194" s="153"/>
      <c r="QSI194" s="153"/>
      <c r="QSJ194" s="153"/>
      <c r="QSK194" s="153"/>
      <c r="QSL194" s="153"/>
      <c r="QSM194" s="153"/>
      <c r="QSN194" s="153"/>
      <c r="QSO194" s="153"/>
      <c r="QSP194" s="153"/>
      <c r="QSQ194" s="153"/>
      <c r="QSR194" s="153"/>
      <c r="QSS194" s="153"/>
      <c r="QST194" s="153"/>
      <c r="QSU194" s="153"/>
      <c r="QSV194" s="153"/>
      <c r="QSW194" s="153"/>
      <c r="QSX194" s="153"/>
      <c r="QSY194" s="153"/>
      <c r="QSZ194" s="153"/>
      <c r="QTA194" s="153"/>
      <c r="QTB194" s="153"/>
      <c r="QTC194" s="153"/>
      <c r="QTD194" s="153"/>
      <c r="QTE194" s="153"/>
      <c r="QTF194" s="153"/>
      <c r="QTG194" s="153"/>
      <c r="QTH194" s="153"/>
      <c r="QTI194" s="153"/>
      <c r="QTJ194" s="153"/>
      <c r="QTK194" s="153"/>
      <c r="QTL194" s="153"/>
      <c r="QTM194" s="153"/>
      <c r="QTN194" s="153"/>
      <c r="QTO194" s="153"/>
      <c r="QTP194" s="153"/>
      <c r="QTQ194" s="153"/>
      <c r="QTR194" s="153"/>
      <c r="QTS194" s="153"/>
      <c r="QTT194" s="153"/>
      <c r="QTU194" s="153"/>
      <c r="QTV194" s="153"/>
      <c r="QTW194" s="153"/>
      <c r="QTX194" s="153"/>
      <c r="QTY194" s="153"/>
      <c r="QTZ194" s="153"/>
      <c r="QUA194" s="153"/>
      <c r="QUB194" s="153"/>
      <c r="QUC194" s="153"/>
      <c r="QUD194" s="153"/>
      <c r="QUE194" s="153"/>
      <c r="QUF194" s="153"/>
      <c r="QUG194" s="153"/>
      <c r="QUH194" s="153"/>
      <c r="QUI194" s="153"/>
      <c r="QUJ194" s="153"/>
      <c r="QUK194" s="153"/>
      <c r="QUL194" s="153"/>
      <c r="QUM194" s="153"/>
      <c r="QUN194" s="153"/>
      <c r="QUO194" s="153"/>
      <c r="QUP194" s="153"/>
      <c r="QUQ194" s="153"/>
      <c r="QUR194" s="153"/>
      <c r="QUS194" s="153"/>
      <c r="QUT194" s="153"/>
      <c r="QUU194" s="153"/>
      <c r="QUV194" s="153"/>
      <c r="QUW194" s="153"/>
      <c r="QUX194" s="153"/>
      <c r="QUY194" s="153"/>
      <c r="QUZ194" s="153"/>
      <c r="QVA194" s="153"/>
      <c r="QVB194" s="153"/>
      <c r="QVC194" s="153"/>
      <c r="QVD194" s="153"/>
      <c r="QVE194" s="153"/>
      <c r="QVF194" s="153"/>
      <c r="QVG194" s="153"/>
      <c r="QVH194" s="153"/>
      <c r="QVI194" s="153"/>
      <c r="QVJ194" s="153"/>
      <c r="QVK194" s="153"/>
      <c r="QVL194" s="153"/>
      <c r="QVM194" s="153"/>
      <c r="QVN194" s="153"/>
      <c r="QVO194" s="153"/>
      <c r="QVP194" s="153"/>
      <c r="QVQ194" s="153"/>
      <c r="QVR194" s="153"/>
      <c r="QVS194" s="153"/>
      <c r="QVT194" s="153"/>
      <c r="QVU194" s="153"/>
      <c r="QVV194" s="153"/>
      <c r="QVW194" s="153"/>
      <c r="QVX194" s="153"/>
      <c r="QVY194" s="153"/>
      <c r="QVZ194" s="153"/>
      <c r="QWA194" s="153"/>
      <c r="QWB194" s="153"/>
      <c r="QWC194" s="153"/>
      <c r="QWD194" s="153"/>
      <c r="QWE194" s="153"/>
      <c r="QWF194" s="153"/>
      <c r="QWG194" s="153"/>
      <c r="QWH194" s="153"/>
      <c r="QWI194" s="153"/>
      <c r="QWJ194" s="153"/>
      <c r="QWK194" s="153"/>
      <c r="QWL194" s="153"/>
      <c r="QWM194" s="153"/>
      <c r="QWN194" s="153"/>
      <c r="QWO194" s="153"/>
      <c r="QWP194" s="153"/>
      <c r="QWQ194" s="153"/>
      <c r="QWR194" s="153"/>
      <c r="QWS194" s="153"/>
      <c r="QWT194" s="153"/>
      <c r="QWU194" s="153"/>
      <c r="QWV194" s="153"/>
      <c r="QWW194" s="153"/>
      <c r="QWX194" s="153"/>
      <c r="QWY194" s="153"/>
      <c r="QWZ194" s="153"/>
      <c r="QXA194" s="153"/>
      <c r="QXB194" s="153"/>
      <c r="QXC194" s="153"/>
      <c r="QXD194" s="153"/>
      <c r="QXE194" s="153"/>
      <c r="QXF194" s="153"/>
      <c r="QXG194" s="153"/>
      <c r="QXH194" s="153"/>
      <c r="QXI194" s="153"/>
      <c r="QXJ194" s="153"/>
      <c r="QXK194" s="153"/>
      <c r="QXL194" s="153"/>
      <c r="QXM194" s="153"/>
      <c r="QXN194" s="153"/>
      <c r="QXO194" s="153"/>
      <c r="QXP194" s="153"/>
      <c r="QXQ194" s="153"/>
      <c r="QXR194" s="153"/>
      <c r="QXS194" s="153"/>
      <c r="QXT194" s="153"/>
      <c r="QXU194" s="153"/>
      <c r="QXV194" s="153"/>
      <c r="QXW194" s="153"/>
      <c r="QXX194" s="153"/>
      <c r="QXY194" s="153"/>
      <c r="QXZ194" s="153"/>
      <c r="QYA194" s="153"/>
      <c r="QYB194" s="153"/>
      <c r="QYC194" s="153"/>
      <c r="QYD194" s="153"/>
      <c r="QYE194" s="153"/>
      <c r="QYF194" s="153"/>
      <c r="QYG194" s="153"/>
      <c r="QYH194" s="153"/>
      <c r="QYI194" s="153"/>
      <c r="QYJ194" s="153"/>
      <c r="QYK194" s="153"/>
      <c r="QYL194" s="153"/>
      <c r="QYM194" s="153"/>
      <c r="QYN194" s="153"/>
      <c r="QYO194" s="153"/>
      <c r="QYP194" s="153"/>
      <c r="QYQ194" s="153"/>
      <c r="QYR194" s="153"/>
      <c r="QYS194" s="153"/>
      <c r="QYT194" s="153"/>
      <c r="QYU194" s="153"/>
      <c r="QYV194" s="153"/>
      <c r="QYW194" s="153"/>
      <c r="QYX194" s="153"/>
      <c r="QYY194" s="153"/>
      <c r="QYZ194" s="153"/>
      <c r="QZA194" s="153"/>
      <c r="QZB194" s="153"/>
      <c r="QZC194" s="153"/>
      <c r="QZD194" s="153"/>
      <c r="QZE194" s="153"/>
      <c r="QZF194" s="153"/>
      <c r="QZG194" s="153"/>
      <c r="QZH194" s="153"/>
      <c r="QZI194" s="153"/>
      <c r="QZJ194" s="153"/>
      <c r="QZK194" s="153"/>
      <c r="QZL194" s="153"/>
      <c r="QZM194" s="153"/>
      <c r="QZN194" s="153"/>
      <c r="QZO194" s="153"/>
      <c r="QZP194" s="153"/>
      <c r="QZQ194" s="153"/>
      <c r="QZR194" s="153"/>
      <c r="QZS194" s="153"/>
      <c r="QZT194" s="153"/>
      <c r="QZU194" s="153"/>
      <c r="QZV194" s="153"/>
      <c r="QZW194" s="153"/>
      <c r="QZX194" s="153"/>
      <c r="QZY194" s="153"/>
      <c r="QZZ194" s="153"/>
      <c r="RAA194" s="153"/>
      <c r="RAB194" s="153"/>
      <c r="RAC194" s="153"/>
      <c r="RAD194" s="153"/>
      <c r="RAE194" s="153"/>
      <c r="RAF194" s="153"/>
      <c r="RAG194" s="153"/>
      <c r="RAH194" s="153"/>
      <c r="RAI194" s="153"/>
      <c r="RAJ194" s="153"/>
      <c r="RAK194" s="153"/>
      <c r="RAL194" s="153"/>
      <c r="RAM194" s="153"/>
      <c r="RAN194" s="153"/>
      <c r="RAO194" s="153"/>
      <c r="RAP194" s="153"/>
      <c r="RAQ194" s="153"/>
      <c r="RAR194" s="153"/>
      <c r="RAS194" s="153"/>
      <c r="RAT194" s="153"/>
      <c r="RAU194" s="153"/>
      <c r="RAV194" s="153"/>
      <c r="RAW194" s="153"/>
      <c r="RAX194" s="153"/>
      <c r="RAY194" s="153"/>
      <c r="RAZ194" s="153"/>
      <c r="RBA194" s="153"/>
      <c r="RBB194" s="153"/>
      <c r="RBC194" s="153"/>
      <c r="RBD194" s="153"/>
      <c r="RBE194" s="153"/>
      <c r="RBF194" s="153"/>
      <c r="RBG194" s="153"/>
      <c r="RBH194" s="153"/>
      <c r="RBI194" s="153"/>
      <c r="RBJ194" s="153"/>
      <c r="RBK194" s="153"/>
      <c r="RBL194" s="153"/>
      <c r="RBM194" s="153"/>
      <c r="RBN194" s="153"/>
      <c r="RBO194" s="153"/>
      <c r="RBP194" s="153"/>
      <c r="RBQ194" s="153"/>
      <c r="RBR194" s="153"/>
      <c r="RBS194" s="153"/>
      <c r="RBT194" s="153"/>
      <c r="RBU194" s="153"/>
      <c r="RBV194" s="153"/>
      <c r="RBW194" s="153"/>
      <c r="RBX194" s="153"/>
      <c r="RBY194" s="153"/>
      <c r="RBZ194" s="153"/>
      <c r="RCA194" s="153"/>
      <c r="RCB194" s="153"/>
      <c r="RCC194" s="153"/>
      <c r="RCD194" s="153"/>
      <c r="RCE194" s="153"/>
      <c r="RCF194" s="153"/>
      <c r="RCG194" s="153"/>
      <c r="RCH194" s="153"/>
      <c r="RCI194" s="153"/>
      <c r="RCJ194" s="153"/>
      <c r="RCK194" s="153"/>
      <c r="RCL194" s="153"/>
      <c r="RCM194" s="153"/>
      <c r="RCN194" s="153"/>
      <c r="RCO194" s="153"/>
      <c r="RCP194" s="153"/>
      <c r="RCQ194" s="153"/>
      <c r="RCR194" s="153"/>
      <c r="RCS194" s="153"/>
      <c r="RCT194" s="153"/>
      <c r="RCU194" s="153"/>
      <c r="RCV194" s="153"/>
      <c r="RCW194" s="153"/>
      <c r="RCX194" s="153"/>
      <c r="RCY194" s="153"/>
      <c r="RCZ194" s="153"/>
      <c r="RDA194" s="153"/>
      <c r="RDB194" s="153"/>
      <c r="RDC194" s="153"/>
      <c r="RDD194" s="153"/>
      <c r="RDE194" s="153"/>
      <c r="RDF194" s="153"/>
      <c r="RDG194" s="153"/>
      <c r="RDH194" s="153"/>
      <c r="RDI194" s="153"/>
      <c r="RDJ194" s="153"/>
      <c r="RDK194" s="153"/>
      <c r="RDL194" s="153"/>
      <c r="RDM194" s="153"/>
      <c r="RDN194" s="153"/>
      <c r="RDO194" s="153"/>
      <c r="RDP194" s="153"/>
      <c r="RDQ194" s="153"/>
      <c r="RDR194" s="153"/>
      <c r="RDS194" s="153"/>
      <c r="RDT194" s="153"/>
      <c r="RDU194" s="153"/>
      <c r="RDV194" s="153"/>
      <c r="RDW194" s="153"/>
      <c r="RDX194" s="153"/>
      <c r="RDY194" s="153"/>
      <c r="RDZ194" s="153"/>
      <c r="REA194" s="153"/>
      <c r="REB194" s="153"/>
      <c r="REC194" s="153"/>
      <c r="RED194" s="153"/>
      <c r="REE194" s="153"/>
      <c r="REF194" s="153"/>
      <c r="REG194" s="153"/>
      <c r="REH194" s="153"/>
      <c r="REI194" s="153"/>
      <c r="REJ194" s="153"/>
      <c r="REK194" s="153"/>
      <c r="REL194" s="153"/>
      <c r="REM194" s="153"/>
      <c r="REN194" s="153"/>
      <c r="REO194" s="153"/>
      <c r="REP194" s="153"/>
      <c r="REQ194" s="153"/>
      <c r="RER194" s="153"/>
      <c r="RES194" s="153"/>
      <c r="RET194" s="153"/>
      <c r="REU194" s="153"/>
      <c r="REV194" s="153"/>
      <c r="REW194" s="153"/>
      <c r="REX194" s="153"/>
      <c r="REY194" s="153"/>
      <c r="REZ194" s="153"/>
      <c r="RFA194" s="153"/>
      <c r="RFB194" s="153"/>
      <c r="RFC194" s="153"/>
      <c r="RFD194" s="153"/>
      <c r="RFE194" s="153"/>
      <c r="RFF194" s="153"/>
      <c r="RFG194" s="153"/>
      <c r="RFH194" s="153"/>
      <c r="RFI194" s="153"/>
      <c r="RFJ194" s="153"/>
      <c r="RFK194" s="153"/>
      <c r="RFL194" s="153"/>
      <c r="RFM194" s="153"/>
      <c r="RFN194" s="153"/>
      <c r="RFO194" s="153"/>
      <c r="RFP194" s="153"/>
      <c r="RFQ194" s="153"/>
      <c r="RFR194" s="153"/>
      <c r="RFS194" s="153"/>
      <c r="RFT194" s="153"/>
      <c r="RFU194" s="153"/>
      <c r="RFV194" s="153"/>
      <c r="RFW194" s="153"/>
      <c r="RFX194" s="153"/>
      <c r="RFY194" s="153"/>
      <c r="RFZ194" s="153"/>
      <c r="RGA194" s="153"/>
      <c r="RGB194" s="153"/>
      <c r="RGC194" s="153"/>
      <c r="RGD194" s="153"/>
      <c r="RGE194" s="153"/>
      <c r="RGF194" s="153"/>
      <c r="RGG194" s="153"/>
      <c r="RGH194" s="153"/>
      <c r="RGI194" s="153"/>
      <c r="RGJ194" s="153"/>
      <c r="RGK194" s="153"/>
      <c r="RGL194" s="153"/>
      <c r="RGM194" s="153"/>
      <c r="RGN194" s="153"/>
      <c r="RGO194" s="153"/>
      <c r="RGP194" s="153"/>
      <c r="RGQ194" s="153"/>
      <c r="RGR194" s="153"/>
      <c r="RGS194" s="153"/>
      <c r="RGT194" s="153"/>
      <c r="RGU194" s="153"/>
      <c r="RGV194" s="153"/>
      <c r="RGW194" s="153"/>
      <c r="RGX194" s="153"/>
      <c r="RGY194" s="153"/>
      <c r="RGZ194" s="153"/>
      <c r="RHA194" s="153"/>
      <c r="RHB194" s="153"/>
      <c r="RHC194" s="153"/>
      <c r="RHD194" s="153"/>
      <c r="RHE194" s="153"/>
      <c r="RHF194" s="153"/>
      <c r="RHG194" s="153"/>
      <c r="RHH194" s="153"/>
      <c r="RHI194" s="153"/>
      <c r="RHJ194" s="153"/>
      <c r="RHK194" s="153"/>
      <c r="RHL194" s="153"/>
      <c r="RHM194" s="153"/>
      <c r="RHN194" s="153"/>
      <c r="RHO194" s="153"/>
      <c r="RHP194" s="153"/>
      <c r="RHQ194" s="153"/>
      <c r="RHR194" s="153"/>
      <c r="RHS194" s="153"/>
      <c r="RHT194" s="153"/>
      <c r="RHU194" s="153"/>
      <c r="RHV194" s="153"/>
      <c r="RHW194" s="153"/>
      <c r="RHX194" s="153"/>
      <c r="RHY194" s="153"/>
      <c r="RHZ194" s="153"/>
      <c r="RIA194" s="153"/>
      <c r="RIB194" s="153"/>
      <c r="RIC194" s="153"/>
      <c r="RID194" s="153"/>
      <c r="RIE194" s="153"/>
      <c r="RIF194" s="153"/>
      <c r="RIG194" s="153"/>
      <c r="RIH194" s="153"/>
      <c r="RII194" s="153"/>
      <c r="RIJ194" s="153"/>
      <c r="RIK194" s="153"/>
      <c r="RIL194" s="153"/>
      <c r="RIM194" s="153"/>
      <c r="RIN194" s="153"/>
      <c r="RIO194" s="153"/>
      <c r="RIP194" s="153"/>
      <c r="RIQ194" s="153"/>
      <c r="RIR194" s="153"/>
      <c r="RIS194" s="153"/>
      <c r="RIT194" s="153"/>
      <c r="RIU194" s="153"/>
      <c r="RIV194" s="153"/>
      <c r="RIW194" s="153"/>
      <c r="RIX194" s="153"/>
      <c r="RIY194" s="153"/>
      <c r="RIZ194" s="153"/>
      <c r="RJA194" s="153"/>
      <c r="RJB194" s="153"/>
      <c r="RJC194" s="153"/>
      <c r="RJD194" s="153"/>
      <c r="RJE194" s="153"/>
      <c r="RJF194" s="153"/>
      <c r="RJG194" s="153"/>
      <c r="RJH194" s="153"/>
      <c r="RJI194" s="153"/>
      <c r="RJJ194" s="153"/>
      <c r="RJK194" s="153"/>
      <c r="RJL194" s="153"/>
      <c r="RJM194" s="153"/>
      <c r="RJN194" s="153"/>
      <c r="RJO194" s="153"/>
      <c r="RJP194" s="153"/>
      <c r="RJQ194" s="153"/>
      <c r="RJR194" s="153"/>
      <c r="RJS194" s="153"/>
      <c r="RJT194" s="153"/>
      <c r="RJU194" s="153"/>
      <c r="RJV194" s="153"/>
      <c r="RJW194" s="153"/>
      <c r="RJX194" s="153"/>
      <c r="RJY194" s="153"/>
      <c r="RJZ194" s="153"/>
      <c r="RKA194" s="153"/>
      <c r="RKB194" s="153"/>
      <c r="RKC194" s="153"/>
      <c r="RKD194" s="153"/>
      <c r="RKE194" s="153"/>
      <c r="RKF194" s="153"/>
      <c r="RKG194" s="153"/>
      <c r="RKH194" s="153"/>
      <c r="RKI194" s="153"/>
      <c r="RKJ194" s="153"/>
      <c r="RKK194" s="153"/>
      <c r="RKL194" s="153"/>
      <c r="RKM194" s="153"/>
      <c r="RKN194" s="153"/>
      <c r="RKO194" s="153"/>
      <c r="RKP194" s="153"/>
      <c r="RKQ194" s="153"/>
      <c r="RKR194" s="153"/>
      <c r="RKS194" s="153"/>
      <c r="RKT194" s="153"/>
      <c r="RKU194" s="153"/>
      <c r="RKV194" s="153"/>
      <c r="RKW194" s="153"/>
      <c r="RKX194" s="153"/>
      <c r="RKY194" s="153"/>
      <c r="RKZ194" s="153"/>
      <c r="RLA194" s="153"/>
      <c r="RLB194" s="153"/>
      <c r="RLC194" s="153"/>
      <c r="RLD194" s="153"/>
      <c r="RLE194" s="153"/>
      <c r="RLF194" s="153"/>
      <c r="RLG194" s="153"/>
      <c r="RLH194" s="153"/>
      <c r="RLI194" s="153"/>
      <c r="RLJ194" s="153"/>
      <c r="RLK194" s="153"/>
      <c r="RLL194" s="153"/>
      <c r="RLM194" s="153"/>
      <c r="RLN194" s="153"/>
      <c r="RLO194" s="153"/>
      <c r="RLP194" s="153"/>
      <c r="RLQ194" s="153"/>
      <c r="RLR194" s="153"/>
      <c r="RLS194" s="153"/>
      <c r="RLT194" s="153"/>
      <c r="RLU194" s="153"/>
      <c r="RLV194" s="153"/>
      <c r="RLW194" s="153"/>
      <c r="RLX194" s="153"/>
      <c r="RLY194" s="153"/>
      <c r="RLZ194" s="153"/>
      <c r="RMA194" s="153"/>
      <c r="RMB194" s="153"/>
      <c r="RMC194" s="153"/>
      <c r="RMD194" s="153"/>
      <c r="RME194" s="153"/>
      <c r="RMF194" s="153"/>
      <c r="RMG194" s="153"/>
      <c r="RMH194" s="153"/>
      <c r="RMI194" s="153"/>
      <c r="RMJ194" s="153"/>
      <c r="RMK194" s="153"/>
      <c r="RML194" s="153"/>
      <c r="RMM194" s="153"/>
      <c r="RMN194" s="153"/>
      <c r="RMO194" s="153"/>
      <c r="RMP194" s="153"/>
      <c r="RMQ194" s="153"/>
      <c r="RMR194" s="153"/>
      <c r="RMS194" s="153"/>
      <c r="RMT194" s="153"/>
      <c r="RMU194" s="153"/>
      <c r="RMV194" s="153"/>
      <c r="RMW194" s="153"/>
      <c r="RMX194" s="153"/>
      <c r="RMY194" s="153"/>
      <c r="RMZ194" s="153"/>
      <c r="RNA194" s="153"/>
      <c r="RNB194" s="153"/>
      <c r="RNC194" s="153"/>
      <c r="RND194" s="153"/>
      <c r="RNE194" s="153"/>
      <c r="RNF194" s="153"/>
      <c r="RNG194" s="153"/>
      <c r="RNH194" s="153"/>
      <c r="RNI194" s="153"/>
      <c r="RNJ194" s="153"/>
      <c r="RNK194" s="153"/>
      <c r="RNL194" s="153"/>
      <c r="RNM194" s="153"/>
      <c r="RNN194" s="153"/>
      <c r="RNO194" s="153"/>
      <c r="RNP194" s="153"/>
      <c r="RNQ194" s="153"/>
      <c r="RNR194" s="153"/>
      <c r="RNS194" s="153"/>
      <c r="RNT194" s="153"/>
      <c r="RNU194" s="153"/>
      <c r="RNV194" s="153"/>
      <c r="RNW194" s="153"/>
      <c r="RNX194" s="153"/>
      <c r="RNY194" s="153"/>
      <c r="RNZ194" s="153"/>
      <c r="ROA194" s="153"/>
      <c r="ROB194" s="153"/>
      <c r="ROC194" s="153"/>
      <c r="ROD194" s="153"/>
      <c r="ROE194" s="153"/>
      <c r="ROF194" s="153"/>
      <c r="ROG194" s="153"/>
      <c r="ROH194" s="153"/>
      <c r="ROI194" s="153"/>
      <c r="ROJ194" s="153"/>
      <c r="ROK194" s="153"/>
      <c r="ROL194" s="153"/>
      <c r="ROM194" s="153"/>
      <c r="RON194" s="153"/>
      <c r="ROO194" s="153"/>
      <c r="ROP194" s="153"/>
      <c r="ROQ194" s="153"/>
      <c r="ROR194" s="153"/>
      <c r="ROS194" s="153"/>
      <c r="ROT194" s="153"/>
      <c r="ROU194" s="153"/>
      <c r="ROV194" s="153"/>
      <c r="ROW194" s="153"/>
      <c r="ROX194" s="153"/>
      <c r="ROY194" s="153"/>
      <c r="ROZ194" s="153"/>
      <c r="RPA194" s="153"/>
      <c r="RPB194" s="153"/>
      <c r="RPC194" s="153"/>
      <c r="RPD194" s="153"/>
      <c r="RPE194" s="153"/>
      <c r="RPF194" s="153"/>
      <c r="RPG194" s="153"/>
      <c r="RPH194" s="153"/>
      <c r="RPI194" s="153"/>
      <c r="RPJ194" s="153"/>
      <c r="RPK194" s="153"/>
      <c r="RPL194" s="153"/>
      <c r="RPM194" s="153"/>
      <c r="RPN194" s="153"/>
      <c r="RPO194" s="153"/>
      <c r="RPP194" s="153"/>
      <c r="RPQ194" s="153"/>
      <c r="RPR194" s="153"/>
      <c r="RPS194" s="153"/>
      <c r="RPT194" s="153"/>
      <c r="RPU194" s="153"/>
      <c r="RPV194" s="153"/>
      <c r="RPW194" s="153"/>
      <c r="RPX194" s="153"/>
      <c r="RPY194" s="153"/>
      <c r="RPZ194" s="153"/>
      <c r="RQA194" s="153"/>
      <c r="RQB194" s="153"/>
      <c r="RQC194" s="153"/>
      <c r="RQD194" s="153"/>
      <c r="RQE194" s="153"/>
      <c r="RQF194" s="153"/>
      <c r="RQG194" s="153"/>
      <c r="RQH194" s="153"/>
      <c r="RQI194" s="153"/>
      <c r="RQJ194" s="153"/>
      <c r="RQK194" s="153"/>
      <c r="RQL194" s="153"/>
      <c r="RQM194" s="153"/>
      <c r="RQN194" s="153"/>
      <c r="RQO194" s="153"/>
      <c r="RQP194" s="153"/>
      <c r="RQQ194" s="153"/>
      <c r="RQR194" s="153"/>
      <c r="RQS194" s="153"/>
      <c r="RQT194" s="153"/>
      <c r="RQU194" s="153"/>
      <c r="RQV194" s="153"/>
      <c r="RQW194" s="153"/>
      <c r="RQX194" s="153"/>
      <c r="RQY194" s="153"/>
      <c r="RQZ194" s="153"/>
      <c r="RRA194" s="153"/>
      <c r="RRB194" s="153"/>
      <c r="RRC194" s="153"/>
      <c r="RRD194" s="153"/>
      <c r="RRE194" s="153"/>
      <c r="RRF194" s="153"/>
      <c r="RRG194" s="153"/>
      <c r="RRH194" s="153"/>
      <c r="RRI194" s="153"/>
      <c r="RRJ194" s="153"/>
      <c r="RRK194" s="153"/>
      <c r="RRL194" s="153"/>
      <c r="RRM194" s="153"/>
      <c r="RRN194" s="153"/>
      <c r="RRO194" s="153"/>
      <c r="RRP194" s="153"/>
      <c r="RRQ194" s="153"/>
      <c r="RRR194" s="153"/>
      <c r="RRS194" s="153"/>
      <c r="RRT194" s="153"/>
      <c r="RRU194" s="153"/>
      <c r="RRV194" s="153"/>
      <c r="RRW194" s="153"/>
      <c r="RRX194" s="153"/>
      <c r="RRY194" s="153"/>
      <c r="RRZ194" s="153"/>
      <c r="RSA194" s="153"/>
      <c r="RSB194" s="153"/>
      <c r="RSC194" s="153"/>
      <c r="RSD194" s="153"/>
      <c r="RSE194" s="153"/>
      <c r="RSF194" s="153"/>
      <c r="RSG194" s="153"/>
      <c r="RSH194" s="153"/>
      <c r="RSI194" s="153"/>
      <c r="RSJ194" s="153"/>
      <c r="RSK194" s="153"/>
      <c r="RSL194" s="153"/>
      <c r="RSM194" s="153"/>
      <c r="RSN194" s="153"/>
      <c r="RSO194" s="153"/>
      <c r="RSP194" s="153"/>
      <c r="RSQ194" s="153"/>
      <c r="RSR194" s="153"/>
      <c r="RSS194" s="153"/>
      <c r="RST194" s="153"/>
      <c r="RSU194" s="153"/>
      <c r="RSV194" s="153"/>
      <c r="RSW194" s="153"/>
      <c r="RSX194" s="153"/>
      <c r="RSY194" s="153"/>
      <c r="RSZ194" s="153"/>
      <c r="RTA194" s="153"/>
      <c r="RTB194" s="153"/>
      <c r="RTC194" s="153"/>
      <c r="RTD194" s="153"/>
      <c r="RTE194" s="153"/>
      <c r="RTF194" s="153"/>
      <c r="RTG194" s="153"/>
      <c r="RTH194" s="153"/>
      <c r="RTI194" s="153"/>
      <c r="RTJ194" s="153"/>
      <c r="RTK194" s="153"/>
      <c r="RTL194" s="153"/>
      <c r="RTM194" s="153"/>
      <c r="RTN194" s="153"/>
      <c r="RTO194" s="153"/>
      <c r="RTP194" s="153"/>
      <c r="RTQ194" s="153"/>
      <c r="RTR194" s="153"/>
      <c r="RTS194" s="153"/>
      <c r="RTT194" s="153"/>
      <c r="RTU194" s="153"/>
      <c r="RTV194" s="153"/>
      <c r="RTW194" s="153"/>
      <c r="RTX194" s="153"/>
      <c r="RTY194" s="153"/>
      <c r="RTZ194" s="153"/>
      <c r="RUA194" s="153"/>
      <c r="RUB194" s="153"/>
      <c r="RUC194" s="153"/>
      <c r="RUD194" s="153"/>
      <c r="RUE194" s="153"/>
      <c r="RUF194" s="153"/>
      <c r="RUG194" s="153"/>
      <c r="RUH194" s="153"/>
      <c r="RUI194" s="153"/>
      <c r="RUJ194" s="153"/>
      <c r="RUK194" s="153"/>
      <c r="RUL194" s="153"/>
      <c r="RUM194" s="153"/>
      <c r="RUN194" s="153"/>
      <c r="RUO194" s="153"/>
      <c r="RUP194" s="153"/>
      <c r="RUQ194" s="153"/>
      <c r="RUR194" s="153"/>
      <c r="RUS194" s="153"/>
      <c r="RUT194" s="153"/>
      <c r="RUU194" s="153"/>
      <c r="RUV194" s="153"/>
      <c r="RUW194" s="153"/>
      <c r="RUX194" s="153"/>
      <c r="RUY194" s="153"/>
      <c r="RUZ194" s="153"/>
      <c r="RVA194" s="153"/>
      <c r="RVB194" s="153"/>
      <c r="RVC194" s="153"/>
      <c r="RVD194" s="153"/>
      <c r="RVE194" s="153"/>
      <c r="RVF194" s="153"/>
      <c r="RVG194" s="153"/>
      <c r="RVH194" s="153"/>
      <c r="RVI194" s="153"/>
      <c r="RVJ194" s="153"/>
      <c r="RVK194" s="153"/>
      <c r="RVL194" s="153"/>
      <c r="RVM194" s="153"/>
      <c r="RVN194" s="153"/>
      <c r="RVO194" s="153"/>
      <c r="RVP194" s="153"/>
      <c r="RVQ194" s="153"/>
      <c r="RVR194" s="153"/>
      <c r="RVS194" s="153"/>
      <c r="RVT194" s="153"/>
      <c r="RVU194" s="153"/>
      <c r="RVV194" s="153"/>
      <c r="RVW194" s="153"/>
      <c r="RVX194" s="153"/>
      <c r="RVY194" s="153"/>
      <c r="RVZ194" s="153"/>
      <c r="RWA194" s="153"/>
      <c r="RWB194" s="153"/>
      <c r="RWC194" s="153"/>
      <c r="RWD194" s="153"/>
      <c r="RWE194" s="153"/>
      <c r="RWF194" s="153"/>
      <c r="RWG194" s="153"/>
      <c r="RWH194" s="153"/>
      <c r="RWI194" s="153"/>
      <c r="RWJ194" s="153"/>
      <c r="RWK194" s="153"/>
      <c r="RWL194" s="153"/>
      <c r="RWM194" s="153"/>
      <c r="RWN194" s="153"/>
      <c r="RWO194" s="153"/>
      <c r="RWP194" s="153"/>
      <c r="RWQ194" s="153"/>
      <c r="RWR194" s="153"/>
      <c r="RWS194" s="153"/>
      <c r="RWT194" s="153"/>
      <c r="RWU194" s="153"/>
      <c r="RWV194" s="153"/>
      <c r="RWW194" s="153"/>
      <c r="RWX194" s="153"/>
      <c r="RWY194" s="153"/>
      <c r="RWZ194" s="153"/>
      <c r="RXA194" s="153"/>
      <c r="RXB194" s="153"/>
      <c r="RXC194" s="153"/>
      <c r="RXD194" s="153"/>
      <c r="RXE194" s="153"/>
      <c r="RXF194" s="153"/>
      <c r="RXG194" s="153"/>
      <c r="RXH194" s="153"/>
      <c r="RXI194" s="153"/>
      <c r="RXJ194" s="153"/>
      <c r="RXK194" s="153"/>
      <c r="RXL194" s="153"/>
      <c r="RXM194" s="153"/>
      <c r="RXN194" s="153"/>
      <c r="RXO194" s="153"/>
      <c r="RXP194" s="153"/>
      <c r="RXQ194" s="153"/>
      <c r="RXR194" s="153"/>
      <c r="RXS194" s="153"/>
      <c r="RXT194" s="153"/>
      <c r="RXU194" s="153"/>
      <c r="RXV194" s="153"/>
      <c r="RXW194" s="153"/>
      <c r="RXX194" s="153"/>
      <c r="RXY194" s="153"/>
      <c r="RXZ194" s="153"/>
      <c r="RYA194" s="153"/>
      <c r="RYB194" s="153"/>
      <c r="RYC194" s="153"/>
      <c r="RYD194" s="153"/>
      <c r="RYE194" s="153"/>
      <c r="RYF194" s="153"/>
      <c r="RYG194" s="153"/>
      <c r="RYH194" s="153"/>
      <c r="RYI194" s="153"/>
      <c r="RYJ194" s="153"/>
      <c r="RYK194" s="153"/>
      <c r="RYL194" s="153"/>
      <c r="RYM194" s="153"/>
      <c r="RYN194" s="153"/>
      <c r="RYO194" s="153"/>
      <c r="RYP194" s="153"/>
      <c r="RYQ194" s="153"/>
      <c r="RYR194" s="153"/>
      <c r="RYS194" s="153"/>
      <c r="RYT194" s="153"/>
      <c r="RYU194" s="153"/>
      <c r="RYV194" s="153"/>
      <c r="RYW194" s="153"/>
      <c r="RYX194" s="153"/>
      <c r="RYY194" s="153"/>
      <c r="RYZ194" s="153"/>
      <c r="RZA194" s="153"/>
      <c r="RZB194" s="153"/>
      <c r="RZC194" s="153"/>
      <c r="RZD194" s="153"/>
      <c r="RZE194" s="153"/>
      <c r="RZF194" s="153"/>
      <c r="RZG194" s="153"/>
      <c r="RZH194" s="153"/>
      <c r="RZI194" s="153"/>
      <c r="RZJ194" s="153"/>
      <c r="RZK194" s="153"/>
      <c r="RZL194" s="153"/>
      <c r="RZM194" s="153"/>
      <c r="RZN194" s="153"/>
      <c r="RZO194" s="153"/>
      <c r="RZP194" s="153"/>
      <c r="RZQ194" s="153"/>
      <c r="RZR194" s="153"/>
      <c r="RZS194" s="153"/>
      <c r="RZT194" s="153"/>
      <c r="RZU194" s="153"/>
      <c r="RZV194" s="153"/>
      <c r="RZW194" s="153"/>
      <c r="RZX194" s="153"/>
      <c r="RZY194" s="153"/>
      <c r="RZZ194" s="153"/>
      <c r="SAA194" s="153"/>
      <c r="SAB194" s="153"/>
      <c r="SAC194" s="153"/>
      <c r="SAD194" s="153"/>
      <c r="SAE194" s="153"/>
      <c r="SAF194" s="153"/>
      <c r="SAG194" s="153"/>
      <c r="SAH194" s="153"/>
      <c r="SAI194" s="153"/>
      <c r="SAJ194" s="153"/>
      <c r="SAK194" s="153"/>
      <c r="SAL194" s="153"/>
      <c r="SAM194" s="153"/>
      <c r="SAN194" s="153"/>
      <c r="SAO194" s="153"/>
      <c r="SAP194" s="153"/>
      <c r="SAQ194" s="153"/>
      <c r="SAR194" s="153"/>
      <c r="SAS194" s="153"/>
      <c r="SAT194" s="153"/>
      <c r="SAU194" s="153"/>
      <c r="SAV194" s="153"/>
      <c r="SAW194" s="153"/>
      <c r="SAX194" s="153"/>
      <c r="SAY194" s="153"/>
      <c r="SAZ194" s="153"/>
      <c r="SBA194" s="153"/>
      <c r="SBB194" s="153"/>
      <c r="SBC194" s="153"/>
      <c r="SBD194" s="153"/>
      <c r="SBE194" s="153"/>
      <c r="SBF194" s="153"/>
      <c r="SBG194" s="153"/>
      <c r="SBH194" s="153"/>
      <c r="SBI194" s="153"/>
      <c r="SBJ194" s="153"/>
      <c r="SBK194" s="153"/>
      <c r="SBL194" s="153"/>
      <c r="SBM194" s="153"/>
      <c r="SBN194" s="153"/>
      <c r="SBO194" s="153"/>
      <c r="SBP194" s="153"/>
      <c r="SBQ194" s="153"/>
      <c r="SBR194" s="153"/>
      <c r="SBS194" s="153"/>
      <c r="SBT194" s="153"/>
      <c r="SBU194" s="153"/>
      <c r="SBV194" s="153"/>
      <c r="SBW194" s="153"/>
      <c r="SBX194" s="153"/>
      <c r="SBY194" s="153"/>
      <c r="SBZ194" s="153"/>
      <c r="SCA194" s="153"/>
      <c r="SCB194" s="153"/>
      <c r="SCC194" s="153"/>
      <c r="SCD194" s="153"/>
      <c r="SCE194" s="153"/>
      <c r="SCF194" s="153"/>
      <c r="SCG194" s="153"/>
      <c r="SCH194" s="153"/>
      <c r="SCI194" s="153"/>
      <c r="SCJ194" s="153"/>
      <c r="SCK194" s="153"/>
      <c r="SCL194" s="153"/>
      <c r="SCM194" s="153"/>
      <c r="SCN194" s="153"/>
      <c r="SCO194" s="153"/>
      <c r="SCP194" s="153"/>
      <c r="SCQ194" s="153"/>
      <c r="SCR194" s="153"/>
      <c r="SCS194" s="153"/>
      <c r="SCT194" s="153"/>
      <c r="SCU194" s="153"/>
      <c r="SCV194" s="153"/>
      <c r="SCW194" s="153"/>
      <c r="SCX194" s="153"/>
      <c r="SCY194" s="153"/>
      <c r="SCZ194" s="153"/>
      <c r="SDA194" s="153"/>
      <c r="SDB194" s="153"/>
      <c r="SDC194" s="153"/>
      <c r="SDD194" s="153"/>
      <c r="SDE194" s="153"/>
      <c r="SDF194" s="153"/>
      <c r="SDG194" s="153"/>
      <c r="SDH194" s="153"/>
      <c r="SDI194" s="153"/>
      <c r="SDJ194" s="153"/>
      <c r="SDK194" s="153"/>
      <c r="SDL194" s="153"/>
      <c r="SDM194" s="153"/>
      <c r="SDN194" s="153"/>
      <c r="SDO194" s="153"/>
      <c r="SDP194" s="153"/>
      <c r="SDQ194" s="153"/>
      <c r="SDR194" s="153"/>
      <c r="SDS194" s="153"/>
      <c r="SDT194" s="153"/>
      <c r="SDU194" s="153"/>
      <c r="SDV194" s="153"/>
      <c r="SDW194" s="153"/>
      <c r="SDX194" s="153"/>
      <c r="SDY194" s="153"/>
      <c r="SDZ194" s="153"/>
      <c r="SEA194" s="153"/>
      <c r="SEB194" s="153"/>
      <c r="SEC194" s="153"/>
      <c r="SED194" s="153"/>
      <c r="SEE194" s="153"/>
      <c r="SEF194" s="153"/>
      <c r="SEG194" s="153"/>
      <c r="SEH194" s="153"/>
      <c r="SEI194" s="153"/>
      <c r="SEJ194" s="153"/>
      <c r="SEK194" s="153"/>
      <c r="SEL194" s="153"/>
      <c r="SEM194" s="153"/>
      <c r="SEN194" s="153"/>
      <c r="SEO194" s="153"/>
      <c r="SEP194" s="153"/>
      <c r="SEQ194" s="153"/>
      <c r="SER194" s="153"/>
      <c r="SES194" s="153"/>
      <c r="SET194" s="153"/>
      <c r="SEU194" s="153"/>
      <c r="SEV194" s="153"/>
      <c r="SEW194" s="153"/>
      <c r="SEX194" s="153"/>
      <c r="SEY194" s="153"/>
      <c r="SEZ194" s="153"/>
      <c r="SFA194" s="153"/>
      <c r="SFB194" s="153"/>
      <c r="SFC194" s="153"/>
      <c r="SFD194" s="153"/>
      <c r="SFE194" s="153"/>
      <c r="SFF194" s="153"/>
      <c r="SFG194" s="153"/>
      <c r="SFH194" s="153"/>
      <c r="SFI194" s="153"/>
      <c r="SFJ194" s="153"/>
      <c r="SFK194" s="153"/>
      <c r="SFL194" s="153"/>
      <c r="SFM194" s="153"/>
      <c r="SFN194" s="153"/>
      <c r="SFO194" s="153"/>
      <c r="SFP194" s="153"/>
      <c r="SFQ194" s="153"/>
      <c r="SFR194" s="153"/>
      <c r="SFS194" s="153"/>
      <c r="SFT194" s="153"/>
      <c r="SFU194" s="153"/>
      <c r="SFV194" s="153"/>
      <c r="SFW194" s="153"/>
      <c r="SFX194" s="153"/>
      <c r="SFY194" s="153"/>
      <c r="SFZ194" s="153"/>
      <c r="SGA194" s="153"/>
      <c r="SGB194" s="153"/>
      <c r="SGC194" s="153"/>
      <c r="SGD194" s="153"/>
      <c r="SGE194" s="153"/>
      <c r="SGF194" s="153"/>
      <c r="SGG194" s="153"/>
      <c r="SGH194" s="153"/>
      <c r="SGI194" s="153"/>
      <c r="SGJ194" s="153"/>
      <c r="SGK194" s="153"/>
      <c r="SGL194" s="153"/>
      <c r="SGM194" s="153"/>
      <c r="SGN194" s="153"/>
      <c r="SGO194" s="153"/>
      <c r="SGP194" s="153"/>
      <c r="SGQ194" s="153"/>
      <c r="SGR194" s="153"/>
      <c r="SGS194" s="153"/>
      <c r="SGT194" s="153"/>
      <c r="SGU194" s="153"/>
      <c r="SGV194" s="153"/>
      <c r="SGW194" s="153"/>
      <c r="SGX194" s="153"/>
      <c r="SGY194" s="153"/>
      <c r="SGZ194" s="153"/>
      <c r="SHA194" s="153"/>
      <c r="SHB194" s="153"/>
      <c r="SHC194" s="153"/>
      <c r="SHD194" s="153"/>
      <c r="SHE194" s="153"/>
      <c r="SHF194" s="153"/>
      <c r="SHG194" s="153"/>
      <c r="SHH194" s="153"/>
      <c r="SHI194" s="153"/>
      <c r="SHJ194" s="153"/>
      <c r="SHK194" s="153"/>
      <c r="SHL194" s="153"/>
      <c r="SHM194" s="153"/>
      <c r="SHN194" s="153"/>
      <c r="SHO194" s="153"/>
      <c r="SHP194" s="153"/>
      <c r="SHQ194" s="153"/>
      <c r="SHR194" s="153"/>
      <c r="SHS194" s="153"/>
      <c r="SHT194" s="153"/>
      <c r="SHU194" s="153"/>
      <c r="SHV194" s="153"/>
      <c r="SHW194" s="153"/>
      <c r="SHX194" s="153"/>
      <c r="SHY194" s="153"/>
      <c r="SHZ194" s="153"/>
      <c r="SIA194" s="153"/>
      <c r="SIB194" s="153"/>
      <c r="SIC194" s="153"/>
      <c r="SID194" s="153"/>
      <c r="SIE194" s="153"/>
      <c r="SIF194" s="153"/>
      <c r="SIG194" s="153"/>
      <c r="SIH194" s="153"/>
      <c r="SII194" s="153"/>
      <c r="SIJ194" s="153"/>
      <c r="SIK194" s="153"/>
      <c r="SIL194" s="153"/>
      <c r="SIM194" s="153"/>
      <c r="SIN194" s="153"/>
      <c r="SIO194" s="153"/>
      <c r="SIP194" s="153"/>
      <c r="SIQ194" s="153"/>
      <c r="SIR194" s="153"/>
      <c r="SIS194" s="153"/>
      <c r="SIT194" s="153"/>
      <c r="SIU194" s="153"/>
      <c r="SIV194" s="153"/>
      <c r="SIW194" s="153"/>
      <c r="SIX194" s="153"/>
      <c r="SIY194" s="153"/>
      <c r="SIZ194" s="153"/>
      <c r="SJA194" s="153"/>
      <c r="SJB194" s="153"/>
      <c r="SJC194" s="153"/>
      <c r="SJD194" s="153"/>
      <c r="SJE194" s="153"/>
      <c r="SJF194" s="153"/>
      <c r="SJG194" s="153"/>
      <c r="SJH194" s="153"/>
      <c r="SJI194" s="153"/>
      <c r="SJJ194" s="153"/>
      <c r="SJK194" s="153"/>
      <c r="SJL194" s="153"/>
      <c r="SJM194" s="153"/>
      <c r="SJN194" s="153"/>
      <c r="SJO194" s="153"/>
      <c r="SJP194" s="153"/>
      <c r="SJQ194" s="153"/>
      <c r="SJR194" s="153"/>
      <c r="SJS194" s="153"/>
      <c r="SJT194" s="153"/>
      <c r="SJU194" s="153"/>
      <c r="SJV194" s="153"/>
      <c r="SJW194" s="153"/>
      <c r="SJX194" s="153"/>
      <c r="SJY194" s="153"/>
      <c r="SJZ194" s="153"/>
      <c r="SKA194" s="153"/>
      <c r="SKB194" s="153"/>
      <c r="SKC194" s="153"/>
      <c r="SKD194" s="153"/>
      <c r="SKE194" s="153"/>
      <c r="SKF194" s="153"/>
      <c r="SKG194" s="153"/>
      <c r="SKH194" s="153"/>
      <c r="SKI194" s="153"/>
      <c r="SKJ194" s="153"/>
      <c r="SKK194" s="153"/>
      <c r="SKL194" s="153"/>
      <c r="SKM194" s="153"/>
      <c r="SKN194" s="153"/>
      <c r="SKO194" s="153"/>
      <c r="SKP194" s="153"/>
      <c r="SKQ194" s="153"/>
      <c r="SKR194" s="153"/>
      <c r="SKS194" s="153"/>
      <c r="SKT194" s="153"/>
      <c r="SKU194" s="153"/>
      <c r="SKV194" s="153"/>
      <c r="SKW194" s="153"/>
      <c r="SKX194" s="153"/>
      <c r="SKY194" s="153"/>
      <c r="SKZ194" s="153"/>
      <c r="SLA194" s="153"/>
      <c r="SLB194" s="153"/>
      <c r="SLC194" s="153"/>
      <c r="SLD194" s="153"/>
      <c r="SLE194" s="153"/>
      <c r="SLF194" s="153"/>
      <c r="SLG194" s="153"/>
      <c r="SLH194" s="153"/>
      <c r="SLI194" s="153"/>
      <c r="SLJ194" s="153"/>
      <c r="SLK194" s="153"/>
      <c r="SLL194" s="153"/>
      <c r="SLM194" s="153"/>
      <c r="SLN194" s="153"/>
      <c r="SLO194" s="153"/>
      <c r="SLP194" s="153"/>
      <c r="SLQ194" s="153"/>
      <c r="SLR194" s="153"/>
      <c r="SLS194" s="153"/>
      <c r="SLT194" s="153"/>
      <c r="SLU194" s="153"/>
      <c r="SLV194" s="153"/>
      <c r="SLW194" s="153"/>
      <c r="SLX194" s="153"/>
      <c r="SLY194" s="153"/>
      <c r="SLZ194" s="153"/>
      <c r="SMA194" s="153"/>
      <c r="SMB194" s="153"/>
      <c r="SMC194" s="153"/>
      <c r="SMD194" s="153"/>
      <c r="SME194" s="153"/>
      <c r="SMF194" s="153"/>
      <c r="SMG194" s="153"/>
      <c r="SMH194" s="153"/>
      <c r="SMI194" s="153"/>
      <c r="SMJ194" s="153"/>
      <c r="SMK194" s="153"/>
      <c r="SML194" s="153"/>
      <c r="SMM194" s="153"/>
      <c r="SMN194" s="153"/>
      <c r="SMO194" s="153"/>
      <c r="SMP194" s="153"/>
      <c r="SMQ194" s="153"/>
      <c r="SMR194" s="153"/>
      <c r="SMS194" s="153"/>
      <c r="SMT194" s="153"/>
      <c r="SMU194" s="153"/>
      <c r="SMV194" s="153"/>
      <c r="SMW194" s="153"/>
      <c r="SMX194" s="153"/>
      <c r="SMY194" s="153"/>
      <c r="SMZ194" s="153"/>
      <c r="SNA194" s="153"/>
      <c r="SNB194" s="153"/>
      <c r="SNC194" s="153"/>
      <c r="SND194" s="153"/>
      <c r="SNE194" s="153"/>
      <c r="SNF194" s="153"/>
      <c r="SNG194" s="153"/>
      <c r="SNH194" s="153"/>
      <c r="SNI194" s="153"/>
      <c r="SNJ194" s="153"/>
      <c r="SNK194" s="153"/>
      <c r="SNL194" s="153"/>
      <c r="SNM194" s="153"/>
      <c r="SNN194" s="153"/>
      <c r="SNO194" s="153"/>
      <c r="SNP194" s="153"/>
      <c r="SNQ194" s="153"/>
      <c r="SNR194" s="153"/>
      <c r="SNS194" s="153"/>
      <c r="SNT194" s="153"/>
      <c r="SNU194" s="153"/>
      <c r="SNV194" s="153"/>
      <c r="SNW194" s="153"/>
      <c r="SNX194" s="153"/>
      <c r="SNY194" s="153"/>
      <c r="SNZ194" s="153"/>
      <c r="SOA194" s="153"/>
      <c r="SOB194" s="153"/>
      <c r="SOC194" s="153"/>
      <c r="SOD194" s="153"/>
      <c r="SOE194" s="153"/>
      <c r="SOF194" s="153"/>
      <c r="SOG194" s="153"/>
      <c r="SOH194" s="153"/>
      <c r="SOI194" s="153"/>
      <c r="SOJ194" s="153"/>
      <c r="SOK194" s="153"/>
      <c r="SOL194" s="153"/>
      <c r="SOM194" s="153"/>
      <c r="SON194" s="153"/>
      <c r="SOO194" s="153"/>
      <c r="SOP194" s="153"/>
      <c r="SOQ194" s="153"/>
      <c r="SOR194" s="153"/>
      <c r="SOS194" s="153"/>
      <c r="SOT194" s="153"/>
      <c r="SOU194" s="153"/>
      <c r="SOV194" s="153"/>
      <c r="SOW194" s="153"/>
      <c r="SOX194" s="153"/>
      <c r="SOY194" s="153"/>
      <c r="SOZ194" s="153"/>
      <c r="SPA194" s="153"/>
      <c r="SPB194" s="153"/>
      <c r="SPC194" s="153"/>
      <c r="SPD194" s="153"/>
      <c r="SPE194" s="153"/>
      <c r="SPF194" s="153"/>
      <c r="SPG194" s="153"/>
      <c r="SPH194" s="153"/>
      <c r="SPI194" s="153"/>
      <c r="SPJ194" s="153"/>
      <c r="SPK194" s="153"/>
      <c r="SPL194" s="153"/>
      <c r="SPM194" s="153"/>
      <c r="SPN194" s="153"/>
      <c r="SPO194" s="153"/>
      <c r="SPP194" s="153"/>
      <c r="SPQ194" s="153"/>
      <c r="SPR194" s="153"/>
      <c r="SPS194" s="153"/>
      <c r="SPT194" s="153"/>
      <c r="SPU194" s="153"/>
      <c r="SPV194" s="153"/>
      <c r="SPW194" s="153"/>
      <c r="SPX194" s="153"/>
      <c r="SPY194" s="153"/>
      <c r="SPZ194" s="153"/>
      <c r="SQA194" s="153"/>
      <c r="SQB194" s="153"/>
      <c r="SQC194" s="153"/>
      <c r="SQD194" s="153"/>
      <c r="SQE194" s="153"/>
      <c r="SQF194" s="153"/>
      <c r="SQG194" s="153"/>
      <c r="SQH194" s="153"/>
      <c r="SQI194" s="153"/>
      <c r="SQJ194" s="153"/>
      <c r="SQK194" s="153"/>
      <c r="SQL194" s="153"/>
      <c r="SQM194" s="153"/>
      <c r="SQN194" s="153"/>
      <c r="SQO194" s="153"/>
      <c r="SQP194" s="153"/>
      <c r="SQQ194" s="153"/>
      <c r="SQR194" s="153"/>
      <c r="SQS194" s="153"/>
      <c r="SQT194" s="153"/>
      <c r="SQU194" s="153"/>
      <c r="SQV194" s="153"/>
      <c r="SQW194" s="153"/>
      <c r="SQX194" s="153"/>
      <c r="SQY194" s="153"/>
      <c r="SQZ194" s="153"/>
      <c r="SRA194" s="153"/>
      <c r="SRB194" s="153"/>
      <c r="SRC194" s="153"/>
      <c r="SRD194" s="153"/>
      <c r="SRE194" s="153"/>
      <c r="SRF194" s="153"/>
      <c r="SRG194" s="153"/>
      <c r="SRH194" s="153"/>
      <c r="SRI194" s="153"/>
      <c r="SRJ194" s="153"/>
      <c r="SRK194" s="153"/>
      <c r="SRL194" s="153"/>
      <c r="SRM194" s="153"/>
      <c r="SRN194" s="153"/>
      <c r="SRO194" s="153"/>
      <c r="SRP194" s="153"/>
      <c r="SRQ194" s="153"/>
      <c r="SRR194" s="153"/>
      <c r="SRS194" s="153"/>
      <c r="SRT194" s="153"/>
      <c r="SRU194" s="153"/>
      <c r="SRV194" s="153"/>
      <c r="SRW194" s="153"/>
      <c r="SRX194" s="153"/>
      <c r="SRY194" s="153"/>
      <c r="SRZ194" s="153"/>
      <c r="SSA194" s="153"/>
      <c r="SSB194" s="153"/>
      <c r="SSC194" s="153"/>
      <c r="SSD194" s="153"/>
      <c r="SSE194" s="153"/>
      <c r="SSF194" s="153"/>
      <c r="SSG194" s="153"/>
      <c r="SSH194" s="153"/>
      <c r="SSI194" s="153"/>
      <c r="SSJ194" s="153"/>
      <c r="SSK194" s="153"/>
      <c r="SSL194" s="153"/>
      <c r="SSM194" s="153"/>
      <c r="SSN194" s="153"/>
      <c r="SSO194" s="153"/>
      <c r="SSP194" s="153"/>
      <c r="SSQ194" s="153"/>
      <c r="SSR194" s="153"/>
      <c r="SSS194" s="153"/>
      <c r="SST194" s="153"/>
      <c r="SSU194" s="153"/>
      <c r="SSV194" s="153"/>
      <c r="SSW194" s="153"/>
      <c r="SSX194" s="153"/>
      <c r="SSY194" s="153"/>
      <c r="SSZ194" s="153"/>
      <c r="STA194" s="153"/>
      <c r="STB194" s="153"/>
      <c r="STC194" s="153"/>
      <c r="STD194" s="153"/>
      <c r="STE194" s="153"/>
      <c r="STF194" s="153"/>
      <c r="STG194" s="153"/>
      <c r="STH194" s="153"/>
      <c r="STI194" s="153"/>
      <c r="STJ194" s="153"/>
      <c r="STK194" s="153"/>
      <c r="STL194" s="153"/>
      <c r="STM194" s="153"/>
      <c r="STN194" s="153"/>
      <c r="STO194" s="153"/>
      <c r="STP194" s="153"/>
      <c r="STQ194" s="153"/>
      <c r="STR194" s="153"/>
      <c r="STS194" s="153"/>
      <c r="STT194" s="153"/>
      <c r="STU194" s="153"/>
      <c r="STV194" s="153"/>
      <c r="STW194" s="153"/>
      <c r="STX194" s="153"/>
      <c r="STY194" s="153"/>
      <c r="STZ194" s="153"/>
      <c r="SUA194" s="153"/>
      <c r="SUB194" s="153"/>
      <c r="SUC194" s="153"/>
      <c r="SUD194" s="153"/>
      <c r="SUE194" s="153"/>
      <c r="SUF194" s="153"/>
      <c r="SUG194" s="153"/>
      <c r="SUH194" s="153"/>
      <c r="SUI194" s="153"/>
      <c r="SUJ194" s="153"/>
      <c r="SUK194" s="153"/>
      <c r="SUL194" s="153"/>
      <c r="SUM194" s="153"/>
      <c r="SUN194" s="153"/>
      <c r="SUO194" s="153"/>
      <c r="SUP194" s="153"/>
      <c r="SUQ194" s="153"/>
      <c r="SUR194" s="153"/>
      <c r="SUS194" s="153"/>
      <c r="SUT194" s="153"/>
      <c r="SUU194" s="153"/>
      <c r="SUV194" s="153"/>
      <c r="SUW194" s="153"/>
      <c r="SUX194" s="153"/>
      <c r="SUY194" s="153"/>
      <c r="SUZ194" s="153"/>
      <c r="SVA194" s="153"/>
      <c r="SVB194" s="153"/>
      <c r="SVC194" s="153"/>
      <c r="SVD194" s="153"/>
      <c r="SVE194" s="153"/>
      <c r="SVF194" s="153"/>
      <c r="SVG194" s="153"/>
      <c r="SVH194" s="153"/>
      <c r="SVI194" s="153"/>
      <c r="SVJ194" s="153"/>
      <c r="SVK194" s="153"/>
      <c r="SVL194" s="153"/>
      <c r="SVM194" s="153"/>
      <c r="SVN194" s="153"/>
      <c r="SVO194" s="153"/>
      <c r="SVP194" s="153"/>
      <c r="SVQ194" s="153"/>
      <c r="SVR194" s="153"/>
      <c r="SVS194" s="153"/>
      <c r="SVT194" s="153"/>
      <c r="SVU194" s="153"/>
      <c r="SVV194" s="153"/>
      <c r="SVW194" s="153"/>
      <c r="SVX194" s="153"/>
      <c r="SVY194" s="153"/>
      <c r="SVZ194" s="153"/>
      <c r="SWA194" s="153"/>
      <c r="SWB194" s="153"/>
      <c r="SWC194" s="153"/>
      <c r="SWD194" s="153"/>
      <c r="SWE194" s="153"/>
      <c r="SWF194" s="153"/>
      <c r="SWG194" s="153"/>
      <c r="SWH194" s="153"/>
      <c r="SWI194" s="153"/>
      <c r="SWJ194" s="153"/>
      <c r="SWK194" s="153"/>
      <c r="SWL194" s="153"/>
      <c r="SWM194" s="153"/>
      <c r="SWN194" s="153"/>
      <c r="SWO194" s="153"/>
      <c r="SWP194" s="153"/>
      <c r="SWQ194" s="153"/>
      <c r="SWR194" s="153"/>
      <c r="SWS194" s="153"/>
      <c r="SWT194" s="153"/>
      <c r="SWU194" s="153"/>
      <c r="SWV194" s="153"/>
      <c r="SWW194" s="153"/>
      <c r="SWX194" s="153"/>
      <c r="SWY194" s="153"/>
      <c r="SWZ194" s="153"/>
      <c r="SXA194" s="153"/>
      <c r="SXB194" s="153"/>
      <c r="SXC194" s="153"/>
      <c r="SXD194" s="153"/>
      <c r="SXE194" s="153"/>
      <c r="SXF194" s="153"/>
      <c r="SXG194" s="153"/>
      <c r="SXH194" s="153"/>
      <c r="SXI194" s="153"/>
      <c r="SXJ194" s="153"/>
      <c r="SXK194" s="153"/>
      <c r="SXL194" s="153"/>
      <c r="SXM194" s="153"/>
      <c r="SXN194" s="153"/>
      <c r="SXO194" s="153"/>
      <c r="SXP194" s="153"/>
      <c r="SXQ194" s="153"/>
      <c r="SXR194" s="153"/>
      <c r="SXS194" s="153"/>
      <c r="SXT194" s="153"/>
      <c r="SXU194" s="153"/>
      <c r="SXV194" s="153"/>
      <c r="SXW194" s="153"/>
      <c r="SXX194" s="153"/>
      <c r="SXY194" s="153"/>
      <c r="SXZ194" s="153"/>
      <c r="SYA194" s="153"/>
      <c r="SYB194" s="153"/>
      <c r="SYC194" s="153"/>
      <c r="SYD194" s="153"/>
      <c r="SYE194" s="153"/>
      <c r="SYF194" s="153"/>
      <c r="SYG194" s="153"/>
      <c r="SYH194" s="153"/>
      <c r="SYI194" s="153"/>
      <c r="SYJ194" s="153"/>
      <c r="SYK194" s="153"/>
      <c r="SYL194" s="153"/>
      <c r="SYM194" s="153"/>
      <c r="SYN194" s="153"/>
      <c r="SYO194" s="153"/>
      <c r="SYP194" s="153"/>
      <c r="SYQ194" s="153"/>
      <c r="SYR194" s="153"/>
      <c r="SYS194" s="153"/>
      <c r="SYT194" s="153"/>
      <c r="SYU194" s="153"/>
      <c r="SYV194" s="153"/>
      <c r="SYW194" s="153"/>
      <c r="SYX194" s="153"/>
      <c r="SYY194" s="153"/>
      <c r="SYZ194" s="153"/>
      <c r="SZA194" s="153"/>
      <c r="SZB194" s="153"/>
      <c r="SZC194" s="153"/>
      <c r="SZD194" s="153"/>
      <c r="SZE194" s="153"/>
      <c r="SZF194" s="153"/>
      <c r="SZG194" s="153"/>
      <c r="SZH194" s="153"/>
      <c r="SZI194" s="153"/>
      <c r="SZJ194" s="153"/>
      <c r="SZK194" s="153"/>
      <c r="SZL194" s="153"/>
      <c r="SZM194" s="153"/>
      <c r="SZN194" s="153"/>
      <c r="SZO194" s="153"/>
      <c r="SZP194" s="153"/>
      <c r="SZQ194" s="153"/>
      <c r="SZR194" s="153"/>
      <c r="SZS194" s="153"/>
      <c r="SZT194" s="153"/>
      <c r="SZU194" s="153"/>
      <c r="SZV194" s="153"/>
      <c r="SZW194" s="153"/>
      <c r="SZX194" s="153"/>
      <c r="SZY194" s="153"/>
      <c r="SZZ194" s="153"/>
      <c r="TAA194" s="153"/>
      <c r="TAB194" s="153"/>
      <c r="TAC194" s="153"/>
      <c r="TAD194" s="153"/>
      <c r="TAE194" s="153"/>
      <c r="TAF194" s="153"/>
      <c r="TAG194" s="153"/>
      <c r="TAH194" s="153"/>
      <c r="TAI194" s="153"/>
      <c r="TAJ194" s="153"/>
      <c r="TAK194" s="153"/>
      <c r="TAL194" s="153"/>
      <c r="TAM194" s="153"/>
      <c r="TAN194" s="153"/>
      <c r="TAO194" s="153"/>
      <c r="TAP194" s="153"/>
      <c r="TAQ194" s="153"/>
      <c r="TAR194" s="153"/>
      <c r="TAS194" s="153"/>
      <c r="TAT194" s="153"/>
      <c r="TAU194" s="153"/>
      <c r="TAV194" s="153"/>
      <c r="TAW194" s="153"/>
      <c r="TAX194" s="153"/>
      <c r="TAY194" s="153"/>
      <c r="TAZ194" s="153"/>
      <c r="TBA194" s="153"/>
      <c r="TBB194" s="153"/>
      <c r="TBC194" s="153"/>
      <c r="TBD194" s="153"/>
      <c r="TBE194" s="153"/>
      <c r="TBF194" s="153"/>
      <c r="TBG194" s="153"/>
      <c r="TBH194" s="153"/>
      <c r="TBI194" s="153"/>
      <c r="TBJ194" s="153"/>
      <c r="TBK194" s="153"/>
      <c r="TBL194" s="153"/>
      <c r="TBM194" s="153"/>
      <c r="TBN194" s="153"/>
      <c r="TBO194" s="153"/>
      <c r="TBP194" s="153"/>
      <c r="TBQ194" s="153"/>
      <c r="TBR194" s="153"/>
      <c r="TBS194" s="153"/>
      <c r="TBT194" s="153"/>
      <c r="TBU194" s="153"/>
      <c r="TBV194" s="153"/>
      <c r="TBW194" s="153"/>
      <c r="TBX194" s="153"/>
      <c r="TBY194" s="153"/>
      <c r="TBZ194" s="153"/>
      <c r="TCA194" s="153"/>
      <c r="TCB194" s="153"/>
      <c r="TCC194" s="153"/>
      <c r="TCD194" s="153"/>
      <c r="TCE194" s="153"/>
      <c r="TCF194" s="153"/>
      <c r="TCG194" s="153"/>
      <c r="TCH194" s="153"/>
      <c r="TCI194" s="153"/>
      <c r="TCJ194" s="153"/>
      <c r="TCK194" s="153"/>
      <c r="TCL194" s="153"/>
      <c r="TCM194" s="153"/>
      <c r="TCN194" s="153"/>
      <c r="TCO194" s="153"/>
      <c r="TCP194" s="153"/>
      <c r="TCQ194" s="153"/>
      <c r="TCR194" s="153"/>
      <c r="TCS194" s="153"/>
      <c r="TCT194" s="153"/>
      <c r="TCU194" s="153"/>
      <c r="TCV194" s="153"/>
      <c r="TCW194" s="153"/>
      <c r="TCX194" s="153"/>
      <c r="TCY194" s="153"/>
      <c r="TCZ194" s="153"/>
      <c r="TDA194" s="153"/>
      <c r="TDB194" s="153"/>
      <c r="TDC194" s="153"/>
      <c r="TDD194" s="153"/>
      <c r="TDE194" s="153"/>
      <c r="TDF194" s="153"/>
      <c r="TDG194" s="153"/>
      <c r="TDH194" s="153"/>
      <c r="TDI194" s="153"/>
      <c r="TDJ194" s="153"/>
      <c r="TDK194" s="153"/>
      <c r="TDL194" s="153"/>
      <c r="TDM194" s="153"/>
      <c r="TDN194" s="153"/>
      <c r="TDO194" s="153"/>
      <c r="TDP194" s="153"/>
      <c r="TDQ194" s="153"/>
      <c r="TDR194" s="153"/>
      <c r="TDS194" s="153"/>
      <c r="TDT194" s="153"/>
      <c r="TDU194" s="153"/>
      <c r="TDV194" s="153"/>
      <c r="TDW194" s="153"/>
      <c r="TDX194" s="153"/>
      <c r="TDY194" s="153"/>
      <c r="TDZ194" s="153"/>
      <c r="TEA194" s="153"/>
      <c r="TEB194" s="153"/>
      <c r="TEC194" s="153"/>
      <c r="TED194" s="153"/>
      <c r="TEE194" s="153"/>
      <c r="TEF194" s="153"/>
      <c r="TEG194" s="153"/>
      <c r="TEH194" s="153"/>
      <c r="TEI194" s="153"/>
      <c r="TEJ194" s="153"/>
      <c r="TEK194" s="153"/>
      <c r="TEL194" s="153"/>
      <c r="TEM194" s="153"/>
      <c r="TEN194" s="153"/>
      <c r="TEO194" s="153"/>
      <c r="TEP194" s="153"/>
      <c r="TEQ194" s="153"/>
      <c r="TER194" s="153"/>
      <c r="TES194" s="153"/>
      <c r="TET194" s="153"/>
      <c r="TEU194" s="153"/>
      <c r="TEV194" s="153"/>
      <c r="TEW194" s="153"/>
      <c r="TEX194" s="153"/>
      <c r="TEY194" s="153"/>
      <c r="TEZ194" s="153"/>
      <c r="TFA194" s="153"/>
      <c r="TFB194" s="153"/>
      <c r="TFC194" s="153"/>
      <c r="TFD194" s="153"/>
      <c r="TFE194" s="153"/>
      <c r="TFF194" s="153"/>
      <c r="TFG194" s="153"/>
      <c r="TFH194" s="153"/>
      <c r="TFI194" s="153"/>
      <c r="TFJ194" s="153"/>
      <c r="TFK194" s="153"/>
      <c r="TFL194" s="153"/>
      <c r="TFM194" s="153"/>
      <c r="TFN194" s="153"/>
      <c r="TFO194" s="153"/>
      <c r="TFP194" s="153"/>
      <c r="TFQ194" s="153"/>
      <c r="TFR194" s="153"/>
      <c r="TFS194" s="153"/>
      <c r="TFT194" s="153"/>
      <c r="TFU194" s="153"/>
      <c r="TFV194" s="153"/>
      <c r="TFW194" s="153"/>
      <c r="TFX194" s="153"/>
      <c r="TFY194" s="153"/>
      <c r="TFZ194" s="153"/>
      <c r="TGA194" s="153"/>
      <c r="TGB194" s="153"/>
      <c r="TGC194" s="153"/>
      <c r="TGD194" s="153"/>
      <c r="TGE194" s="153"/>
      <c r="TGF194" s="153"/>
      <c r="TGG194" s="153"/>
      <c r="TGH194" s="153"/>
      <c r="TGI194" s="153"/>
      <c r="TGJ194" s="153"/>
      <c r="TGK194" s="153"/>
      <c r="TGL194" s="153"/>
      <c r="TGM194" s="153"/>
      <c r="TGN194" s="153"/>
      <c r="TGO194" s="153"/>
      <c r="TGP194" s="153"/>
      <c r="TGQ194" s="153"/>
      <c r="TGR194" s="153"/>
      <c r="TGS194" s="153"/>
      <c r="TGT194" s="153"/>
      <c r="TGU194" s="153"/>
      <c r="TGV194" s="153"/>
      <c r="TGW194" s="153"/>
      <c r="TGX194" s="153"/>
      <c r="TGY194" s="153"/>
      <c r="TGZ194" s="153"/>
      <c r="THA194" s="153"/>
      <c r="THB194" s="153"/>
      <c r="THC194" s="153"/>
      <c r="THD194" s="153"/>
      <c r="THE194" s="153"/>
      <c r="THF194" s="153"/>
      <c r="THG194" s="153"/>
      <c r="THH194" s="153"/>
      <c r="THI194" s="153"/>
      <c r="THJ194" s="153"/>
      <c r="THK194" s="153"/>
      <c r="THL194" s="153"/>
      <c r="THM194" s="153"/>
      <c r="THN194" s="153"/>
      <c r="THO194" s="153"/>
      <c r="THP194" s="153"/>
      <c r="THQ194" s="153"/>
      <c r="THR194" s="153"/>
      <c r="THS194" s="153"/>
      <c r="THT194" s="153"/>
      <c r="THU194" s="153"/>
      <c r="THV194" s="153"/>
      <c r="THW194" s="153"/>
      <c r="THX194" s="153"/>
      <c r="THY194" s="153"/>
      <c r="THZ194" s="153"/>
      <c r="TIA194" s="153"/>
      <c r="TIB194" s="153"/>
      <c r="TIC194" s="153"/>
      <c r="TID194" s="153"/>
      <c r="TIE194" s="153"/>
      <c r="TIF194" s="153"/>
      <c r="TIG194" s="153"/>
      <c r="TIH194" s="153"/>
      <c r="TII194" s="153"/>
      <c r="TIJ194" s="153"/>
      <c r="TIK194" s="153"/>
      <c r="TIL194" s="153"/>
      <c r="TIM194" s="153"/>
      <c r="TIN194" s="153"/>
      <c r="TIO194" s="153"/>
      <c r="TIP194" s="153"/>
      <c r="TIQ194" s="153"/>
      <c r="TIR194" s="153"/>
      <c r="TIS194" s="153"/>
      <c r="TIT194" s="153"/>
      <c r="TIU194" s="153"/>
      <c r="TIV194" s="153"/>
      <c r="TIW194" s="153"/>
      <c r="TIX194" s="153"/>
      <c r="TIY194" s="153"/>
      <c r="TIZ194" s="153"/>
      <c r="TJA194" s="153"/>
      <c r="TJB194" s="153"/>
      <c r="TJC194" s="153"/>
      <c r="TJD194" s="153"/>
      <c r="TJE194" s="153"/>
      <c r="TJF194" s="153"/>
      <c r="TJG194" s="153"/>
      <c r="TJH194" s="153"/>
      <c r="TJI194" s="153"/>
      <c r="TJJ194" s="153"/>
      <c r="TJK194" s="153"/>
      <c r="TJL194" s="153"/>
      <c r="TJM194" s="153"/>
      <c r="TJN194" s="153"/>
      <c r="TJO194" s="153"/>
      <c r="TJP194" s="153"/>
      <c r="TJQ194" s="153"/>
      <c r="TJR194" s="153"/>
      <c r="TJS194" s="153"/>
      <c r="TJT194" s="153"/>
      <c r="TJU194" s="153"/>
      <c r="TJV194" s="153"/>
      <c r="TJW194" s="153"/>
      <c r="TJX194" s="153"/>
      <c r="TJY194" s="153"/>
      <c r="TJZ194" s="153"/>
      <c r="TKA194" s="153"/>
      <c r="TKB194" s="153"/>
      <c r="TKC194" s="153"/>
      <c r="TKD194" s="153"/>
      <c r="TKE194" s="153"/>
      <c r="TKF194" s="153"/>
      <c r="TKG194" s="153"/>
      <c r="TKH194" s="153"/>
      <c r="TKI194" s="153"/>
      <c r="TKJ194" s="153"/>
      <c r="TKK194" s="153"/>
      <c r="TKL194" s="153"/>
      <c r="TKM194" s="153"/>
      <c r="TKN194" s="153"/>
      <c r="TKO194" s="153"/>
      <c r="TKP194" s="153"/>
      <c r="TKQ194" s="153"/>
      <c r="TKR194" s="153"/>
      <c r="TKS194" s="153"/>
      <c r="TKT194" s="153"/>
      <c r="TKU194" s="153"/>
      <c r="TKV194" s="153"/>
      <c r="TKW194" s="153"/>
      <c r="TKX194" s="153"/>
      <c r="TKY194" s="153"/>
      <c r="TKZ194" s="153"/>
      <c r="TLA194" s="153"/>
      <c r="TLB194" s="153"/>
      <c r="TLC194" s="153"/>
      <c r="TLD194" s="153"/>
      <c r="TLE194" s="153"/>
      <c r="TLF194" s="153"/>
      <c r="TLG194" s="153"/>
      <c r="TLH194" s="153"/>
      <c r="TLI194" s="153"/>
      <c r="TLJ194" s="153"/>
      <c r="TLK194" s="153"/>
      <c r="TLL194" s="153"/>
      <c r="TLM194" s="153"/>
      <c r="TLN194" s="153"/>
      <c r="TLO194" s="153"/>
      <c r="TLP194" s="153"/>
      <c r="TLQ194" s="153"/>
      <c r="TLR194" s="153"/>
      <c r="TLS194" s="153"/>
      <c r="TLT194" s="153"/>
      <c r="TLU194" s="153"/>
      <c r="TLV194" s="153"/>
      <c r="TLW194" s="153"/>
      <c r="TLX194" s="153"/>
      <c r="TLY194" s="153"/>
      <c r="TLZ194" s="153"/>
      <c r="TMA194" s="153"/>
      <c r="TMB194" s="153"/>
      <c r="TMC194" s="153"/>
      <c r="TMD194" s="153"/>
      <c r="TME194" s="153"/>
      <c r="TMF194" s="153"/>
      <c r="TMG194" s="153"/>
      <c r="TMH194" s="153"/>
      <c r="TMI194" s="153"/>
      <c r="TMJ194" s="153"/>
      <c r="TMK194" s="153"/>
      <c r="TML194" s="153"/>
      <c r="TMM194" s="153"/>
      <c r="TMN194" s="153"/>
      <c r="TMO194" s="153"/>
      <c r="TMP194" s="153"/>
      <c r="TMQ194" s="153"/>
      <c r="TMR194" s="153"/>
      <c r="TMS194" s="153"/>
      <c r="TMT194" s="153"/>
      <c r="TMU194" s="153"/>
      <c r="TMV194" s="153"/>
      <c r="TMW194" s="153"/>
      <c r="TMX194" s="153"/>
      <c r="TMY194" s="153"/>
      <c r="TMZ194" s="153"/>
      <c r="TNA194" s="153"/>
      <c r="TNB194" s="153"/>
      <c r="TNC194" s="153"/>
      <c r="TND194" s="153"/>
      <c r="TNE194" s="153"/>
      <c r="TNF194" s="153"/>
      <c r="TNG194" s="153"/>
      <c r="TNH194" s="153"/>
      <c r="TNI194" s="153"/>
      <c r="TNJ194" s="153"/>
      <c r="TNK194" s="153"/>
      <c r="TNL194" s="153"/>
      <c r="TNM194" s="153"/>
      <c r="TNN194" s="153"/>
      <c r="TNO194" s="153"/>
      <c r="TNP194" s="153"/>
      <c r="TNQ194" s="153"/>
      <c r="TNR194" s="153"/>
      <c r="TNS194" s="153"/>
      <c r="TNT194" s="153"/>
      <c r="TNU194" s="153"/>
      <c r="TNV194" s="153"/>
      <c r="TNW194" s="153"/>
      <c r="TNX194" s="153"/>
      <c r="TNY194" s="153"/>
      <c r="TNZ194" s="153"/>
      <c r="TOA194" s="153"/>
      <c r="TOB194" s="153"/>
      <c r="TOC194" s="153"/>
      <c r="TOD194" s="153"/>
      <c r="TOE194" s="153"/>
      <c r="TOF194" s="153"/>
      <c r="TOG194" s="153"/>
      <c r="TOH194" s="153"/>
      <c r="TOI194" s="153"/>
      <c r="TOJ194" s="153"/>
      <c r="TOK194" s="153"/>
      <c r="TOL194" s="153"/>
      <c r="TOM194" s="153"/>
      <c r="TON194" s="153"/>
      <c r="TOO194" s="153"/>
      <c r="TOP194" s="153"/>
      <c r="TOQ194" s="153"/>
      <c r="TOR194" s="153"/>
      <c r="TOS194" s="153"/>
      <c r="TOT194" s="153"/>
      <c r="TOU194" s="153"/>
      <c r="TOV194" s="153"/>
      <c r="TOW194" s="153"/>
      <c r="TOX194" s="153"/>
      <c r="TOY194" s="153"/>
      <c r="TOZ194" s="153"/>
      <c r="TPA194" s="153"/>
      <c r="TPB194" s="153"/>
      <c r="TPC194" s="153"/>
      <c r="TPD194" s="153"/>
      <c r="TPE194" s="153"/>
      <c r="TPF194" s="153"/>
      <c r="TPG194" s="153"/>
      <c r="TPH194" s="153"/>
      <c r="TPI194" s="153"/>
      <c r="TPJ194" s="153"/>
      <c r="TPK194" s="153"/>
      <c r="TPL194" s="153"/>
      <c r="TPM194" s="153"/>
      <c r="TPN194" s="153"/>
      <c r="TPO194" s="153"/>
      <c r="TPP194" s="153"/>
      <c r="TPQ194" s="153"/>
      <c r="TPR194" s="153"/>
      <c r="TPS194" s="153"/>
      <c r="TPT194" s="153"/>
      <c r="TPU194" s="153"/>
      <c r="TPV194" s="153"/>
      <c r="TPW194" s="153"/>
      <c r="TPX194" s="153"/>
      <c r="TPY194" s="153"/>
      <c r="TPZ194" s="153"/>
      <c r="TQA194" s="153"/>
      <c r="TQB194" s="153"/>
      <c r="TQC194" s="153"/>
      <c r="TQD194" s="153"/>
      <c r="TQE194" s="153"/>
      <c r="TQF194" s="153"/>
      <c r="TQG194" s="153"/>
      <c r="TQH194" s="153"/>
      <c r="TQI194" s="153"/>
      <c r="TQJ194" s="153"/>
      <c r="TQK194" s="153"/>
      <c r="TQL194" s="153"/>
      <c r="TQM194" s="153"/>
      <c r="TQN194" s="153"/>
      <c r="TQO194" s="153"/>
      <c r="TQP194" s="153"/>
      <c r="TQQ194" s="153"/>
      <c r="TQR194" s="153"/>
      <c r="TQS194" s="153"/>
      <c r="TQT194" s="153"/>
      <c r="TQU194" s="153"/>
      <c r="TQV194" s="153"/>
      <c r="TQW194" s="153"/>
      <c r="TQX194" s="153"/>
      <c r="TQY194" s="153"/>
      <c r="TQZ194" s="153"/>
      <c r="TRA194" s="153"/>
      <c r="TRB194" s="153"/>
      <c r="TRC194" s="153"/>
      <c r="TRD194" s="153"/>
      <c r="TRE194" s="153"/>
      <c r="TRF194" s="153"/>
      <c r="TRG194" s="153"/>
      <c r="TRH194" s="153"/>
      <c r="TRI194" s="153"/>
      <c r="TRJ194" s="153"/>
      <c r="TRK194" s="153"/>
      <c r="TRL194" s="153"/>
      <c r="TRM194" s="153"/>
      <c r="TRN194" s="153"/>
      <c r="TRO194" s="153"/>
      <c r="TRP194" s="153"/>
      <c r="TRQ194" s="153"/>
      <c r="TRR194" s="153"/>
      <c r="TRS194" s="153"/>
      <c r="TRT194" s="153"/>
      <c r="TRU194" s="153"/>
      <c r="TRV194" s="153"/>
      <c r="TRW194" s="153"/>
      <c r="TRX194" s="153"/>
      <c r="TRY194" s="153"/>
      <c r="TRZ194" s="153"/>
      <c r="TSA194" s="153"/>
      <c r="TSB194" s="153"/>
      <c r="TSC194" s="153"/>
      <c r="TSD194" s="153"/>
      <c r="TSE194" s="153"/>
      <c r="TSF194" s="153"/>
      <c r="TSG194" s="153"/>
      <c r="TSH194" s="153"/>
      <c r="TSI194" s="153"/>
      <c r="TSJ194" s="153"/>
      <c r="TSK194" s="153"/>
      <c r="TSL194" s="153"/>
      <c r="TSM194" s="153"/>
      <c r="TSN194" s="153"/>
      <c r="TSO194" s="153"/>
      <c r="TSP194" s="153"/>
      <c r="TSQ194" s="153"/>
      <c r="TSR194" s="153"/>
      <c r="TSS194" s="153"/>
      <c r="TST194" s="153"/>
      <c r="TSU194" s="153"/>
      <c r="TSV194" s="153"/>
      <c r="TSW194" s="153"/>
      <c r="TSX194" s="153"/>
      <c r="TSY194" s="153"/>
      <c r="TSZ194" s="153"/>
      <c r="TTA194" s="153"/>
      <c r="TTB194" s="153"/>
      <c r="TTC194" s="153"/>
      <c r="TTD194" s="153"/>
      <c r="TTE194" s="153"/>
      <c r="TTF194" s="153"/>
      <c r="TTG194" s="153"/>
      <c r="TTH194" s="153"/>
      <c r="TTI194" s="153"/>
      <c r="TTJ194" s="153"/>
      <c r="TTK194" s="153"/>
      <c r="TTL194" s="153"/>
      <c r="TTM194" s="153"/>
      <c r="TTN194" s="153"/>
      <c r="TTO194" s="153"/>
      <c r="TTP194" s="153"/>
      <c r="TTQ194" s="153"/>
      <c r="TTR194" s="153"/>
      <c r="TTS194" s="153"/>
      <c r="TTT194" s="153"/>
      <c r="TTU194" s="153"/>
      <c r="TTV194" s="153"/>
      <c r="TTW194" s="153"/>
      <c r="TTX194" s="153"/>
      <c r="TTY194" s="153"/>
      <c r="TTZ194" s="153"/>
      <c r="TUA194" s="153"/>
      <c r="TUB194" s="153"/>
      <c r="TUC194" s="153"/>
      <c r="TUD194" s="153"/>
      <c r="TUE194" s="153"/>
      <c r="TUF194" s="153"/>
      <c r="TUG194" s="153"/>
      <c r="TUH194" s="153"/>
      <c r="TUI194" s="153"/>
      <c r="TUJ194" s="153"/>
      <c r="TUK194" s="153"/>
      <c r="TUL194" s="153"/>
      <c r="TUM194" s="153"/>
      <c r="TUN194" s="153"/>
      <c r="TUO194" s="153"/>
      <c r="TUP194" s="153"/>
      <c r="TUQ194" s="153"/>
      <c r="TUR194" s="153"/>
      <c r="TUS194" s="153"/>
      <c r="TUT194" s="153"/>
      <c r="TUU194" s="153"/>
      <c r="TUV194" s="153"/>
      <c r="TUW194" s="153"/>
      <c r="TUX194" s="153"/>
      <c r="TUY194" s="153"/>
      <c r="TUZ194" s="153"/>
      <c r="TVA194" s="153"/>
      <c r="TVB194" s="153"/>
      <c r="TVC194" s="153"/>
      <c r="TVD194" s="153"/>
      <c r="TVE194" s="153"/>
      <c r="TVF194" s="153"/>
      <c r="TVG194" s="153"/>
      <c r="TVH194" s="153"/>
      <c r="TVI194" s="153"/>
      <c r="TVJ194" s="153"/>
      <c r="TVK194" s="153"/>
      <c r="TVL194" s="153"/>
      <c r="TVM194" s="153"/>
      <c r="TVN194" s="153"/>
      <c r="TVO194" s="153"/>
      <c r="TVP194" s="153"/>
      <c r="TVQ194" s="153"/>
      <c r="TVR194" s="153"/>
      <c r="TVS194" s="153"/>
      <c r="TVT194" s="153"/>
      <c r="TVU194" s="153"/>
      <c r="TVV194" s="153"/>
      <c r="TVW194" s="153"/>
      <c r="TVX194" s="153"/>
      <c r="TVY194" s="153"/>
      <c r="TVZ194" s="153"/>
      <c r="TWA194" s="153"/>
      <c r="TWB194" s="153"/>
      <c r="TWC194" s="153"/>
      <c r="TWD194" s="153"/>
      <c r="TWE194" s="153"/>
      <c r="TWF194" s="153"/>
      <c r="TWG194" s="153"/>
      <c r="TWH194" s="153"/>
      <c r="TWI194" s="153"/>
      <c r="TWJ194" s="153"/>
      <c r="TWK194" s="153"/>
      <c r="TWL194" s="153"/>
      <c r="TWM194" s="153"/>
      <c r="TWN194" s="153"/>
      <c r="TWO194" s="153"/>
      <c r="TWP194" s="153"/>
      <c r="TWQ194" s="153"/>
      <c r="TWR194" s="153"/>
      <c r="TWS194" s="153"/>
      <c r="TWT194" s="153"/>
      <c r="TWU194" s="153"/>
      <c r="TWV194" s="153"/>
      <c r="TWW194" s="153"/>
      <c r="TWX194" s="153"/>
      <c r="TWY194" s="153"/>
      <c r="TWZ194" s="153"/>
      <c r="TXA194" s="153"/>
      <c r="TXB194" s="153"/>
      <c r="TXC194" s="153"/>
      <c r="TXD194" s="153"/>
      <c r="TXE194" s="153"/>
      <c r="TXF194" s="153"/>
      <c r="TXG194" s="153"/>
      <c r="TXH194" s="153"/>
      <c r="TXI194" s="153"/>
      <c r="TXJ194" s="153"/>
      <c r="TXK194" s="153"/>
      <c r="TXL194" s="153"/>
      <c r="TXM194" s="153"/>
      <c r="TXN194" s="153"/>
      <c r="TXO194" s="153"/>
      <c r="TXP194" s="153"/>
      <c r="TXQ194" s="153"/>
      <c r="TXR194" s="153"/>
      <c r="TXS194" s="153"/>
      <c r="TXT194" s="153"/>
      <c r="TXU194" s="153"/>
      <c r="TXV194" s="153"/>
      <c r="TXW194" s="153"/>
      <c r="TXX194" s="153"/>
      <c r="TXY194" s="153"/>
      <c r="TXZ194" s="153"/>
      <c r="TYA194" s="153"/>
      <c r="TYB194" s="153"/>
      <c r="TYC194" s="153"/>
      <c r="TYD194" s="153"/>
      <c r="TYE194" s="153"/>
      <c r="TYF194" s="153"/>
      <c r="TYG194" s="153"/>
      <c r="TYH194" s="153"/>
      <c r="TYI194" s="153"/>
      <c r="TYJ194" s="153"/>
      <c r="TYK194" s="153"/>
      <c r="TYL194" s="153"/>
      <c r="TYM194" s="153"/>
      <c r="TYN194" s="153"/>
      <c r="TYO194" s="153"/>
      <c r="TYP194" s="153"/>
      <c r="TYQ194" s="153"/>
      <c r="TYR194" s="153"/>
      <c r="TYS194" s="153"/>
      <c r="TYT194" s="153"/>
      <c r="TYU194" s="153"/>
      <c r="TYV194" s="153"/>
      <c r="TYW194" s="153"/>
      <c r="TYX194" s="153"/>
      <c r="TYY194" s="153"/>
      <c r="TYZ194" s="153"/>
      <c r="TZA194" s="153"/>
      <c r="TZB194" s="153"/>
      <c r="TZC194" s="153"/>
      <c r="TZD194" s="153"/>
      <c r="TZE194" s="153"/>
      <c r="TZF194" s="153"/>
      <c r="TZG194" s="153"/>
      <c r="TZH194" s="153"/>
      <c r="TZI194" s="153"/>
      <c r="TZJ194" s="153"/>
      <c r="TZK194" s="153"/>
      <c r="TZL194" s="153"/>
      <c r="TZM194" s="153"/>
      <c r="TZN194" s="153"/>
      <c r="TZO194" s="153"/>
      <c r="TZP194" s="153"/>
      <c r="TZQ194" s="153"/>
      <c r="TZR194" s="153"/>
      <c r="TZS194" s="153"/>
      <c r="TZT194" s="153"/>
      <c r="TZU194" s="153"/>
      <c r="TZV194" s="153"/>
      <c r="TZW194" s="153"/>
      <c r="TZX194" s="153"/>
      <c r="TZY194" s="153"/>
      <c r="TZZ194" s="153"/>
      <c r="UAA194" s="153"/>
      <c r="UAB194" s="153"/>
      <c r="UAC194" s="153"/>
      <c r="UAD194" s="153"/>
      <c r="UAE194" s="153"/>
      <c r="UAF194" s="153"/>
      <c r="UAG194" s="153"/>
      <c r="UAH194" s="153"/>
      <c r="UAI194" s="153"/>
      <c r="UAJ194" s="153"/>
      <c r="UAK194" s="153"/>
      <c r="UAL194" s="153"/>
      <c r="UAM194" s="153"/>
      <c r="UAN194" s="153"/>
      <c r="UAO194" s="153"/>
      <c r="UAP194" s="153"/>
      <c r="UAQ194" s="153"/>
      <c r="UAR194" s="153"/>
      <c r="UAS194" s="153"/>
      <c r="UAT194" s="153"/>
      <c r="UAU194" s="153"/>
      <c r="UAV194" s="153"/>
      <c r="UAW194" s="153"/>
      <c r="UAX194" s="153"/>
      <c r="UAY194" s="153"/>
      <c r="UAZ194" s="153"/>
      <c r="UBA194" s="153"/>
      <c r="UBB194" s="153"/>
      <c r="UBC194" s="153"/>
      <c r="UBD194" s="153"/>
      <c r="UBE194" s="153"/>
      <c r="UBF194" s="153"/>
      <c r="UBG194" s="153"/>
      <c r="UBH194" s="153"/>
      <c r="UBI194" s="153"/>
      <c r="UBJ194" s="153"/>
      <c r="UBK194" s="153"/>
      <c r="UBL194" s="153"/>
      <c r="UBM194" s="153"/>
      <c r="UBN194" s="153"/>
      <c r="UBO194" s="153"/>
      <c r="UBP194" s="153"/>
      <c r="UBQ194" s="153"/>
      <c r="UBR194" s="153"/>
      <c r="UBS194" s="153"/>
      <c r="UBT194" s="153"/>
      <c r="UBU194" s="153"/>
      <c r="UBV194" s="153"/>
      <c r="UBW194" s="153"/>
      <c r="UBX194" s="153"/>
      <c r="UBY194" s="153"/>
      <c r="UBZ194" s="153"/>
      <c r="UCA194" s="153"/>
      <c r="UCB194" s="153"/>
      <c r="UCC194" s="153"/>
      <c r="UCD194" s="153"/>
      <c r="UCE194" s="153"/>
      <c r="UCF194" s="153"/>
      <c r="UCG194" s="153"/>
      <c r="UCH194" s="153"/>
      <c r="UCI194" s="153"/>
      <c r="UCJ194" s="153"/>
      <c r="UCK194" s="153"/>
      <c r="UCL194" s="153"/>
      <c r="UCM194" s="153"/>
      <c r="UCN194" s="153"/>
      <c r="UCO194" s="153"/>
      <c r="UCP194" s="153"/>
      <c r="UCQ194" s="153"/>
      <c r="UCR194" s="153"/>
      <c r="UCS194" s="153"/>
      <c r="UCT194" s="153"/>
      <c r="UCU194" s="153"/>
      <c r="UCV194" s="153"/>
      <c r="UCW194" s="153"/>
      <c r="UCX194" s="153"/>
      <c r="UCY194" s="153"/>
      <c r="UCZ194" s="153"/>
      <c r="UDA194" s="153"/>
      <c r="UDB194" s="153"/>
      <c r="UDC194" s="153"/>
      <c r="UDD194" s="153"/>
      <c r="UDE194" s="153"/>
      <c r="UDF194" s="153"/>
      <c r="UDG194" s="153"/>
      <c r="UDH194" s="153"/>
      <c r="UDI194" s="153"/>
      <c r="UDJ194" s="153"/>
      <c r="UDK194" s="153"/>
      <c r="UDL194" s="153"/>
      <c r="UDM194" s="153"/>
      <c r="UDN194" s="153"/>
      <c r="UDO194" s="153"/>
      <c r="UDP194" s="153"/>
      <c r="UDQ194" s="153"/>
      <c r="UDR194" s="153"/>
      <c r="UDS194" s="153"/>
      <c r="UDT194" s="153"/>
      <c r="UDU194" s="153"/>
      <c r="UDV194" s="153"/>
      <c r="UDW194" s="153"/>
      <c r="UDX194" s="153"/>
      <c r="UDY194" s="153"/>
      <c r="UDZ194" s="153"/>
      <c r="UEA194" s="153"/>
      <c r="UEB194" s="153"/>
      <c r="UEC194" s="153"/>
      <c r="UED194" s="153"/>
      <c r="UEE194" s="153"/>
      <c r="UEF194" s="153"/>
      <c r="UEG194" s="153"/>
      <c r="UEH194" s="153"/>
      <c r="UEI194" s="153"/>
      <c r="UEJ194" s="153"/>
      <c r="UEK194" s="153"/>
      <c r="UEL194" s="153"/>
      <c r="UEM194" s="153"/>
      <c r="UEN194" s="153"/>
      <c r="UEO194" s="153"/>
      <c r="UEP194" s="153"/>
      <c r="UEQ194" s="153"/>
      <c r="UER194" s="153"/>
      <c r="UES194" s="153"/>
      <c r="UET194" s="153"/>
      <c r="UEU194" s="153"/>
      <c r="UEV194" s="153"/>
      <c r="UEW194" s="153"/>
      <c r="UEX194" s="153"/>
      <c r="UEY194" s="153"/>
      <c r="UEZ194" s="153"/>
      <c r="UFA194" s="153"/>
      <c r="UFB194" s="153"/>
      <c r="UFC194" s="153"/>
      <c r="UFD194" s="153"/>
      <c r="UFE194" s="153"/>
      <c r="UFF194" s="153"/>
      <c r="UFG194" s="153"/>
      <c r="UFH194" s="153"/>
      <c r="UFI194" s="153"/>
      <c r="UFJ194" s="153"/>
      <c r="UFK194" s="153"/>
      <c r="UFL194" s="153"/>
      <c r="UFM194" s="153"/>
      <c r="UFN194" s="153"/>
      <c r="UFO194" s="153"/>
      <c r="UFP194" s="153"/>
      <c r="UFQ194" s="153"/>
      <c r="UFR194" s="153"/>
      <c r="UFS194" s="153"/>
      <c r="UFT194" s="153"/>
      <c r="UFU194" s="153"/>
      <c r="UFV194" s="153"/>
      <c r="UFW194" s="153"/>
      <c r="UFX194" s="153"/>
      <c r="UFY194" s="153"/>
      <c r="UFZ194" s="153"/>
      <c r="UGA194" s="153"/>
      <c r="UGB194" s="153"/>
      <c r="UGC194" s="153"/>
      <c r="UGD194" s="153"/>
      <c r="UGE194" s="153"/>
      <c r="UGF194" s="153"/>
      <c r="UGG194" s="153"/>
      <c r="UGH194" s="153"/>
      <c r="UGI194" s="153"/>
      <c r="UGJ194" s="153"/>
      <c r="UGK194" s="153"/>
      <c r="UGL194" s="153"/>
      <c r="UGM194" s="153"/>
      <c r="UGN194" s="153"/>
      <c r="UGO194" s="153"/>
      <c r="UGP194" s="153"/>
      <c r="UGQ194" s="153"/>
      <c r="UGR194" s="153"/>
      <c r="UGS194" s="153"/>
      <c r="UGT194" s="153"/>
      <c r="UGU194" s="153"/>
      <c r="UGV194" s="153"/>
      <c r="UGW194" s="153"/>
      <c r="UGX194" s="153"/>
      <c r="UGY194" s="153"/>
      <c r="UGZ194" s="153"/>
      <c r="UHA194" s="153"/>
      <c r="UHB194" s="153"/>
      <c r="UHC194" s="153"/>
      <c r="UHD194" s="153"/>
      <c r="UHE194" s="153"/>
      <c r="UHF194" s="153"/>
      <c r="UHG194" s="153"/>
      <c r="UHH194" s="153"/>
      <c r="UHI194" s="153"/>
      <c r="UHJ194" s="153"/>
      <c r="UHK194" s="153"/>
      <c r="UHL194" s="153"/>
      <c r="UHM194" s="153"/>
      <c r="UHN194" s="153"/>
      <c r="UHO194" s="153"/>
      <c r="UHP194" s="153"/>
      <c r="UHQ194" s="153"/>
      <c r="UHR194" s="153"/>
      <c r="UHS194" s="153"/>
      <c r="UHT194" s="153"/>
      <c r="UHU194" s="153"/>
      <c r="UHV194" s="153"/>
      <c r="UHW194" s="153"/>
      <c r="UHX194" s="153"/>
      <c r="UHY194" s="153"/>
      <c r="UHZ194" s="153"/>
      <c r="UIA194" s="153"/>
      <c r="UIB194" s="153"/>
      <c r="UIC194" s="153"/>
      <c r="UID194" s="153"/>
      <c r="UIE194" s="153"/>
      <c r="UIF194" s="153"/>
      <c r="UIG194" s="153"/>
      <c r="UIH194" s="153"/>
      <c r="UII194" s="153"/>
      <c r="UIJ194" s="153"/>
      <c r="UIK194" s="153"/>
      <c r="UIL194" s="153"/>
      <c r="UIM194" s="153"/>
      <c r="UIN194" s="153"/>
      <c r="UIO194" s="153"/>
      <c r="UIP194" s="153"/>
      <c r="UIQ194" s="153"/>
      <c r="UIR194" s="153"/>
      <c r="UIS194" s="153"/>
      <c r="UIT194" s="153"/>
      <c r="UIU194" s="153"/>
      <c r="UIV194" s="153"/>
      <c r="UIW194" s="153"/>
      <c r="UIX194" s="153"/>
      <c r="UIY194" s="153"/>
      <c r="UIZ194" s="153"/>
      <c r="UJA194" s="153"/>
      <c r="UJB194" s="153"/>
      <c r="UJC194" s="153"/>
      <c r="UJD194" s="153"/>
      <c r="UJE194" s="153"/>
      <c r="UJF194" s="153"/>
      <c r="UJG194" s="153"/>
      <c r="UJH194" s="153"/>
      <c r="UJI194" s="153"/>
      <c r="UJJ194" s="153"/>
      <c r="UJK194" s="153"/>
      <c r="UJL194" s="153"/>
      <c r="UJM194" s="153"/>
      <c r="UJN194" s="153"/>
      <c r="UJO194" s="153"/>
      <c r="UJP194" s="153"/>
      <c r="UJQ194" s="153"/>
      <c r="UJR194" s="153"/>
      <c r="UJS194" s="153"/>
      <c r="UJT194" s="153"/>
      <c r="UJU194" s="153"/>
      <c r="UJV194" s="153"/>
      <c r="UJW194" s="153"/>
      <c r="UJX194" s="153"/>
      <c r="UJY194" s="153"/>
      <c r="UJZ194" s="153"/>
      <c r="UKA194" s="153"/>
      <c r="UKB194" s="153"/>
      <c r="UKC194" s="153"/>
      <c r="UKD194" s="153"/>
      <c r="UKE194" s="153"/>
      <c r="UKF194" s="153"/>
      <c r="UKG194" s="153"/>
      <c r="UKH194" s="153"/>
      <c r="UKI194" s="153"/>
      <c r="UKJ194" s="153"/>
      <c r="UKK194" s="153"/>
      <c r="UKL194" s="153"/>
      <c r="UKM194" s="153"/>
      <c r="UKN194" s="153"/>
      <c r="UKO194" s="153"/>
      <c r="UKP194" s="153"/>
      <c r="UKQ194" s="153"/>
      <c r="UKR194" s="153"/>
      <c r="UKS194" s="153"/>
      <c r="UKT194" s="153"/>
      <c r="UKU194" s="153"/>
      <c r="UKV194" s="153"/>
      <c r="UKW194" s="153"/>
      <c r="UKX194" s="153"/>
      <c r="UKY194" s="153"/>
      <c r="UKZ194" s="153"/>
      <c r="ULA194" s="153"/>
      <c r="ULB194" s="153"/>
      <c r="ULC194" s="153"/>
      <c r="ULD194" s="153"/>
      <c r="ULE194" s="153"/>
      <c r="ULF194" s="153"/>
      <c r="ULG194" s="153"/>
      <c r="ULH194" s="153"/>
      <c r="ULI194" s="153"/>
      <c r="ULJ194" s="153"/>
      <c r="ULK194" s="153"/>
      <c r="ULL194" s="153"/>
      <c r="ULM194" s="153"/>
      <c r="ULN194" s="153"/>
      <c r="ULO194" s="153"/>
      <c r="ULP194" s="153"/>
      <c r="ULQ194" s="153"/>
      <c r="ULR194" s="153"/>
      <c r="ULS194" s="153"/>
      <c r="ULT194" s="153"/>
      <c r="ULU194" s="153"/>
      <c r="ULV194" s="153"/>
      <c r="ULW194" s="153"/>
      <c r="ULX194" s="153"/>
      <c r="ULY194" s="153"/>
      <c r="ULZ194" s="153"/>
      <c r="UMA194" s="153"/>
      <c r="UMB194" s="153"/>
      <c r="UMC194" s="153"/>
      <c r="UMD194" s="153"/>
      <c r="UME194" s="153"/>
      <c r="UMF194" s="153"/>
      <c r="UMG194" s="153"/>
      <c r="UMH194" s="153"/>
      <c r="UMI194" s="153"/>
      <c r="UMJ194" s="153"/>
      <c r="UMK194" s="153"/>
      <c r="UML194" s="153"/>
      <c r="UMM194" s="153"/>
      <c r="UMN194" s="153"/>
      <c r="UMO194" s="153"/>
      <c r="UMP194" s="153"/>
      <c r="UMQ194" s="153"/>
      <c r="UMR194" s="153"/>
      <c r="UMS194" s="153"/>
      <c r="UMT194" s="153"/>
      <c r="UMU194" s="153"/>
      <c r="UMV194" s="153"/>
      <c r="UMW194" s="153"/>
      <c r="UMX194" s="153"/>
      <c r="UMY194" s="153"/>
      <c r="UMZ194" s="153"/>
      <c r="UNA194" s="153"/>
      <c r="UNB194" s="153"/>
      <c r="UNC194" s="153"/>
      <c r="UND194" s="153"/>
      <c r="UNE194" s="153"/>
      <c r="UNF194" s="153"/>
      <c r="UNG194" s="153"/>
      <c r="UNH194" s="153"/>
      <c r="UNI194" s="153"/>
      <c r="UNJ194" s="153"/>
      <c r="UNK194" s="153"/>
      <c r="UNL194" s="153"/>
      <c r="UNM194" s="153"/>
      <c r="UNN194" s="153"/>
      <c r="UNO194" s="153"/>
      <c r="UNP194" s="153"/>
      <c r="UNQ194" s="153"/>
      <c r="UNR194" s="153"/>
      <c r="UNS194" s="153"/>
      <c r="UNT194" s="153"/>
      <c r="UNU194" s="153"/>
      <c r="UNV194" s="153"/>
      <c r="UNW194" s="153"/>
      <c r="UNX194" s="153"/>
      <c r="UNY194" s="153"/>
      <c r="UNZ194" s="153"/>
      <c r="UOA194" s="153"/>
      <c r="UOB194" s="153"/>
      <c r="UOC194" s="153"/>
      <c r="UOD194" s="153"/>
      <c r="UOE194" s="153"/>
      <c r="UOF194" s="153"/>
      <c r="UOG194" s="153"/>
      <c r="UOH194" s="153"/>
      <c r="UOI194" s="153"/>
      <c r="UOJ194" s="153"/>
      <c r="UOK194" s="153"/>
      <c r="UOL194" s="153"/>
      <c r="UOM194" s="153"/>
      <c r="UON194" s="153"/>
      <c r="UOO194" s="153"/>
      <c r="UOP194" s="153"/>
      <c r="UOQ194" s="153"/>
      <c r="UOR194" s="153"/>
      <c r="UOS194" s="153"/>
      <c r="UOT194" s="153"/>
      <c r="UOU194" s="153"/>
      <c r="UOV194" s="153"/>
      <c r="UOW194" s="153"/>
      <c r="UOX194" s="153"/>
      <c r="UOY194" s="153"/>
      <c r="UOZ194" s="153"/>
      <c r="UPA194" s="153"/>
      <c r="UPB194" s="153"/>
      <c r="UPC194" s="153"/>
      <c r="UPD194" s="153"/>
      <c r="UPE194" s="153"/>
      <c r="UPF194" s="153"/>
      <c r="UPG194" s="153"/>
      <c r="UPH194" s="153"/>
      <c r="UPI194" s="153"/>
      <c r="UPJ194" s="153"/>
      <c r="UPK194" s="153"/>
      <c r="UPL194" s="153"/>
      <c r="UPM194" s="153"/>
      <c r="UPN194" s="153"/>
      <c r="UPO194" s="153"/>
      <c r="UPP194" s="153"/>
      <c r="UPQ194" s="153"/>
      <c r="UPR194" s="153"/>
      <c r="UPS194" s="153"/>
      <c r="UPT194" s="153"/>
      <c r="UPU194" s="153"/>
      <c r="UPV194" s="153"/>
      <c r="UPW194" s="153"/>
      <c r="UPX194" s="153"/>
      <c r="UPY194" s="153"/>
      <c r="UPZ194" s="153"/>
      <c r="UQA194" s="153"/>
      <c r="UQB194" s="153"/>
      <c r="UQC194" s="153"/>
      <c r="UQD194" s="153"/>
      <c r="UQE194" s="153"/>
      <c r="UQF194" s="153"/>
      <c r="UQG194" s="153"/>
      <c r="UQH194" s="153"/>
      <c r="UQI194" s="153"/>
      <c r="UQJ194" s="153"/>
      <c r="UQK194" s="153"/>
      <c r="UQL194" s="153"/>
      <c r="UQM194" s="153"/>
      <c r="UQN194" s="153"/>
      <c r="UQO194" s="153"/>
      <c r="UQP194" s="153"/>
      <c r="UQQ194" s="153"/>
      <c r="UQR194" s="153"/>
      <c r="UQS194" s="153"/>
      <c r="UQT194" s="153"/>
      <c r="UQU194" s="153"/>
      <c r="UQV194" s="153"/>
      <c r="UQW194" s="153"/>
      <c r="UQX194" s="153"/>
      <c r="UQY194" s="153"/>
      <c r="UQZ194" s="153"/>
      <c r="URA194" s="153"/>
      <c r="URB194" s="153"/>
      <c r="URC194" s="153"/>
      <c r="URD194" s="153"/>
      <c r="URE194" s="153"/>
      <c r="URF194" s="153"/>
      <c r="URG194" s="153"/>
      <c r="URH194" s="153"/>
      <c r="URI194" s="153"/>
      <c r="URJ194" s="153"/>
      <c r="URK194" s="153"/>
      <c r="URL194" s="153"/>
      <c r="URM194" s="153"/>
      <c r="URN194" s="153"/>
      <c r="URO194" s="153"/>
      <c r="URP194" s="153"/>
      <c r="URQ194" s="153"/>
      <c r="URR194" s="153"/>
      <c r="URS194" s="153"/>
      <c r="URT194" s="153"/>
      <c r="URU194" s="153"/>
      <c r="URV194" s="153"/>
      <c r="URW194" s="153"/>
      <c r="URX194" s="153"/>
      <c r="URY194" s="153"/>
      <c r="URZ194" s="153"/>
      <c r="USA194" s="153"/>
      <c r="USB194" s="153"/>
      <c r="USC194" s="153"/>
      <c r="USD194" s="153"/>
      <c r="USE194" s="153"/>
      <c r="USF194" s="153"/>
      <c r="USG194" s="153"/>
      <c r="USH194" s="153"/>
      <c r="USI194" s="153"/>
      <c r="USJ194" s="153"/>
      <c r="USK194" s="153"/>
      <c r="USL194" s="153"/>
      <c r="USM194" s="153"/>
      <c r="USN194" s="153"/>
      <c r="USO194" s="153"/>
      <c r="USP194" s="153"/>
      <c r="USQ194" s="153"/>
      <c r="USR194" s="153"/>
      <c r="USS194" s="153"/>
      <c r="UST194" s="153"/>
      <c r="USU194" s="153"/>
      <c r="USV194" s="153"/>
      <c r="USW194" s="153"/>
      <c r="USX194" s="153"/>
      <c r="USY194" s="153"/>
      <c r="USZ194" s="153"/>
      <c r="UTA194" s="153"/>
      <c r="UTB194" s="153"/>
      <c r="UTC194" s="153"/>
      <c r="UTD194" s="153"/>
      <c r="UTE194" s="153"/>
      <c r="UTF194" s="153"/>
      <c r="UTG194" s="153"/>
      <c r="UTH194" s="153"/>
      <c r="UTI194" s="153"/>
      <c r="UTJ194" s="153"/>
      <c r="UTK194" s="153"/>
      <c r="UTL194" s="153"/>
      <c r="UTM194" s="153"/>
      <c r="UTN194" s="153"/>
      <c r="UTO194" s="153"/>
      <c r="UTP194" s="153"/>
      <c r="UTQ194" s="153"/>
      <c r="UTR194" s="153"/>
      <c r="UTS194" s="153"/>
      <c r="UTT194" s="153"/>
      <c r="UTU194" s="153"/>
      <c r="UTV194" s="153"/>
      <c r="UTW194" s="153"/>
      <c r="UTX194" s="153"/>
      <c r="UTY194" s="153"/>
      <c r="UTZ194" s="153"/>
      <c r="UUA194" s="153"/>
      <c r="UUB194" s="153"/>
      <c r="UUC194" s="153"/>
      <c r="UUD194" s="153"/>
      <c r="UUE194" s="153"/>
      <c r="UUF194" s="153"/>
      <c r="UUG194" s="153"/>
      <c r="UUH194" s="153"/>
      <c r="UUI194" s="153"/>
      <c r="UUJ194" s="153"/>
      <c r="UUK194" s="153"/>
      <c r="UUL194" s="153"/>
      <c r="UUM194" s="153"/>
      <c r="UUN194" s="153"/>
      <c r="UUO194" s="153"/>
      <c r="UUP194" s="153"/>
      <c r="UUQ194" s="153"/>
      <c r="UUR194" s="153"/>
      <c r="UUS194" s="153"/>
      <c r="UUT194" s="153"/>
      <c r="UUU194" s="153"/>
      <c r="UUV194" s="153"/>
      <c r="UUW194" s="153"/>
      <c r="UUX194" s="153"/>
      <c r="UUY194" s="153"/>
      <c r="UUZ194" s="153"/>
      <c r="UVA194" s="153"/>
      <c r="UVB194" s="153"/>
      <c r="UVC194" s="153"/>
      <c r="UVD194" s="153"/>
      <c r="UVE194" s="153"/>
      <c r="UVF194" s="153"/>
      <c r="UVG194" s="153"/>
      <c r="UVH194" s="153"/>
      <c r="UVI194" s="153"/>
      <c r="UVJ194" s="153"/>
      <c r="UVK194" s="153"/>
      <c r="UVL194" s="153"/>
      <c r="UVM194" s="153"/>
      <c r="UVN194" s="153"/>
      <c r="UVO194" s="153"/>
      <c r="UVP194" s="153"/>
      <c r="UVQ194" s="153"/>
      <c r="UVR194" s="153"/>
      <c r="UVS194" s="153"/>
      <c r="UVT194" s="153"/>
      <c r="UVU194" s="153"/>
      <c r="UVV194" s="153"/>
      <c r="UVW194" s="153"/>
      <c r="UVX194" s="153"/>
      <c r="UVY194" s="153"/>
      <c r="UVZ194" s="153"/>
      <c r="UWA194" s="153"/>
      <c r="UWB194" s="153"/>
      <c r="UWC194" s="153"/>
      <c r="UWD194" s="153"/>
      <c r="UWE194" s="153"/>
      <c r="UWF194" s="153"/>
      <c r="UWG194" s="153"/>
      <c r="UWH194" s="153"/>
      <c r="UWI194" s="153"/>
      <c r="UWJ194" s="153"/>
      <c r="UWK194" s="153"/>
      <c r="UWL194" s="153"/>
      <c r="UWM194" s="153"/>
      <c r="UWN194" s="153"/>
      <c r="UWO194" s="153"/>
      <c r="UWP194" s="153"/>
      <c r="UWQ194" s="153"/>
      <c r="UWR194" s="153"/>
      <c r="UWS194" s="153"/>
      <c r="UWT194" s="153"/>
      <c r="UWU194" s="153"/>
      <c r="UWV194" s="153"/>
      <c r="UWW194" s="153"/>
      <c r="UWX194" s="153"/>
      <c r="UWY194" s="153"/>
      <c r="UWZ194" s="153"/>
      <c r="UXA194" s="153"/>
      <c r="UXB194" s="153"/>
      <c r="UXC194" s="153"/>
      <c r="UXD194" s="153"/>
      <c r="UXE194" s="153"/>
      <c r="UXF194" s="153"/>
      <c r="UXG194" s="153"/>
      <c r="UXH194" s="153"/>
      <c r="UXI194" s="153"/>
      <c r="UXJ194" s="153"/>
      <c r="UXK194" s="153"/>
      <c r="UXL194" s="153"/>
      <c r="UXM194" s="153"/>
      <c r="UXN194" s="153"/>
      <c r="UXO194" s="153"/>
      <c r="UXP194" s="153"/>
      <c r="UXQ194" s="153"/>
      <c r="UXR194" s="153"/>
      <c r="UXS194" s="153"/>
      <c r="UXT194" s="153"/>
      <c r="UXU194" s="153"/>
      <c r="UXV194" s="153"/>
      <c r="UXW194" s="153"/>
      <c r="UXX194" s="153"/>
      <c r="UXY194" s="153"/>
      <c r="UXZ194" s="153"/>
      <c r="UYA194" s="153"/>
      <c r="UYB194" s="153"/>
      <c r="UYC194" s="153"/>
      <c r="UYD194" s="153"/>
      <c r="UYE194" s="153"/>
      <c r="UYF194" s="153"/>
      <c r="UYG194" s="153"/>
      <c r="UYH194" s="153"/>
      <c r="UYI194" s="153"/>
      <c r="UYJ194" s="153"/>
      <c r="UYK194" s="153"/>
      <c r="UYL194" s="153"/>
      <c r="UYM194" s="153"/>
      <c r="UYN194" s="153"/>
      <c r="UYO194" s="153"/>
      <c r="UYP194" s="153"/>
      <c r="UYQ194" s="153"/>
      <c r="UYR194" s="153"/>
      <c r="UYS194" s="153"/>
      <c r="UYT194" s="153"/>
      <c r="UYU194" s="153"/>
      <c r="UYV194" s="153"/>
      <c r="UYW194" s="153"/>
      <c r="UYX194" s="153"/>
      <c r="UYY194" s="153"/>
      <c r="UYZ194" s="153"/>
      <c r="UZA194" s="153"/>
      <c r="UZB194" s="153"/>
      <c r="UZC194" s="153"/>
      <c r="UZD194" s="153"/>
      <c r="UZE194" s="153"/>
      <c r="UZF194" s="153"/>
      <c r="UZG194" s="153"/>
      <c r="UZH194" s="153"/>
      <c r="UZI194" s="153"/>
      <c r="UZJ194" s="153"/>
      <c r="UZK194" s="153"/>
      <c r="UZL194" s="153"/>
      <c r="UZM194" s="153"/>
      <c r="UZN194" s="153"/>
      <c r="UZO194" s="153"/>
      <c r="UZP194" s="153"/>
      <c r="UZQ194" s="153"/>
      <c r="UZR194" s="153"/>
      <c r="UZS194" s="153"/>
      <c r="UZT194" s="153"/>
      <c r="UZU194" s="153"/>
      <c r="UZV194" s="153"/>
      <c r="UZW194" s="153"/>
      <c r="UZX194" s="153"/>
      <c r="UZY194" s="153"/>
      <c r="UZZ194" s="153"/>
      <c r="VAA194" s="153"/>
      <c r="VAB194" s="153"/>
      <c r="VAC194" s="153"/>
      <c r="VAD194" s="153"/>
      <c r="VAE194" s="153"/>
      <c r="VAF194" s="153"/>
      <c r="VAG194" s="153"/>
      <c r="VAH194" s="153"/>
      <c r="VAI194" s="153"/>
      <c r="VAJ194" s="153"/>
      <c r="VAK194" s="153"/>
      <c r="VAL194" s="153"/>
      <c r="VAM194" s="153"/>
      <c r="VAN194" s="153"/>
      <c r="VAO194" s="153"/>
      <c r="VAP194" s="153"/>
      <c r="VAQ194" s="153"/>
      <c r="VAR194" s="153"/>
      <c r="VAS194" s="153"/>
      <c r="VAT194" s="153"/>
      <c r="VAU194" s="153"/>
      <c r="VAV194" s="153"/>
      <c r="VAW194" s="153"/>
      <c r="VAX194" s="153"/>
      <c r="VAY194" s="153"/>
      <c r="VAZ194" s="153"/>
      <c r="VBA194" s="153"/>
      <c r="VBB194" s="153"/>
      <c r="VBC194" s="153"/>
      <c r="VBD194" s="153"/>
      <c r="VBE194" s="153"/>
      <c r="VBF194" s="153"/>
      <c r="VBG194" s="153"/>
      <c r="VBH194" s="153"/>
      <c r="VBI194" s="153"/>
      <c r="VBJ194" s="153"/>
      <c r="VBK194" s="153"/>
      <c r="VBL194" s="153"/>
      <c r="VBM194" s="153"/>
      <c r="VBN194" s="153"/>
      <c r="VBO194" s="153"/>
      <c r="VBP194" s="153"/>
      <c r="VBQ194" s="153"/>
      <c r="VBR194" s="153"/>
      <c r="VBS194" s="153"/>
      <c r="VBT194" s="153"/>
      <c r="VBU194" s="153"/>
      <c r="VBV194" s="153"/>
      <c r="VBW194" s="153"/>
      <c r="VBX194" s="153"/>
      <c r="VBY194" s="153"/>
      <c r="VBZ194" s="153"/>
      <c r="VCA194" s="153"/>
      <c r="VCB194" s="153"/>
      <c r="VCC194" s="153"/>
      <c r="VCD194" s="153"/>
      <c r="VCE194" s="153"/>
      <c r="VCF194" s="153"/>
      <c r="VCG194" s="153"/>
      <c r="VCH194" s="153"/>
      <c r="VCI194" s="153"/>
      <c r="VCJ194" s="153"/>
      <c r="VCK194" s="153"/>
      <c r="VCL194" s="153"/>
      <c r="VCM194" s="153"/>
      <c r="VCN194" s="153"/>
      <c r="VCO194" s="153"/>
      <c r="VCP194" s="153"/>
      <c r="VCQ194" s="153"/>
      <c r="VCR194" s="153"/>
      <c r="VCS194" s="153"/>
      <c r="VCT194" s="153"/>
      <c r="VCU194" s="153"/>
      <c r="VCV194" s="153"/>
      <c r="VCW194" s="153"/>
      <c r="VCX194" s="153"/>
      <c r="VCY194" s="153"/>
      <c r="VCZ194" s="153"/>
      <c r="VDA194" s="153"/>
      <c r="VDB194" s="153"/>
      <c r="VDC194" s="153"/>
      <c r="VDD194" s="153"/>
      <c r="VDE194" s="153"/>
      <c r="VDF194" s="153"/>
      <c r="VDG194" s="153"/>
      <c r="VDH194" s="153"/>
      <c r="VDI194" s="153"/>
      <c r="VDJ194" s="153"/>
      <c r="VDK194" s="153"/>
      <c r="VDL194" s="153"/>
      <c r="VDM194" s="153"/>
      <c r="VDN194" s="153"/>
      <c r="VDO194" s="153"/>
      <c r="VDP194" s="153"/>
      <c r="VDQ194" s="153"/>
      <c r="VDR194" s="153"/>
      <c r="VDS194" s="153"/>
      <c r="VDT194" s="153"/>
      <c r="VDU194" s="153"/>
      <c r="VDV194" s="153"/>
      <c r="VDW194" s="153"/>
      <c r="VDX194" s="153"/>
      <c r="VDY194" s="153"/>
      <c r="VDZ194" s="153"/>
      <c r="VEA194" s="153"/>
      <c r="VEB194" s="153"/>
      <c r="VEC194" s="153"/>
      <c r="VED194" s="153"/>
      <c r="VEE194" s="153"/>
      <c r="VEF194" s="153"/>
      <c r="VEG194" s="153"/>
      <c r="VEH194" s="153"/>
      <c r="VEI194" s="153"/>
      <c r="VEJ194" s="153"/>
      <c r="VEK194" s="153"/>
      <c r="VEL194" s="153"/>
      <c r="VEM194" s="153"/>
      <c r="VEN194" s="153"/>
      <c r="VEO194" s="153"/>
      <c r="VEP194" s="153"/>
      <c r="VEQ194" s="153"/>
      <c r="VER194" s="153"/>
      <c r="VES194" s="153"/>
      <c r="VET194" s="153"/>
      <c r="VEU194" s="153"/>
      <c r="VEV194" s="153"/>
      <c r="VEW194" s="153"/>
      <c r="VEX194" s="153"/>
      <c r="VEY194" s="153"/>
      <c r="VEZ194" s="153"/>
      <c r="VFA194" s="153"/>
      <c r="VFB194" s="153"/>
      <c r="VFC194" s="153"/>
      <c r="VFD194" s="153"/>
      <c r="VFE194" s="153"/>
      <c r="VFF194" s="153"/>
      <c r="VFG194" s="153"/>
      <c r="VFH194" s="153"/>
      <c r="VFI194" s="153"/>
      <c r="VFJ194" s="153"/>
      <c r="VFK194" s="153"/>
      <c r="VFL194" s="153"/>
      <c r="VFM194" s="153"/>
      <c r="VFN194" s="153"/>
      <c r="VFO194" s="153"/>
      <c r="VFP194" s="153"/>
      <c r="VFQ194" s="153"/>
      <c r="VFR194" s="153"/>
      <c r="VFS194" s="153"/>
      <c r="VFT194" s="153"/>
      <c r="VFU194" s="153"/>
      <c r="VFV194" s="153"/>
      <c r="VFW194" s="153"/>
      <c r="VFX194" s="153"/>
      <c r="VFY194" s="153"/>
      <c r="VFZ194" s="153"/>
      <c r="VGA194" s="153"/>
      <c r="VGB194" s="153"/>
      <c r="VGC194" s="153"/>
      <c r="VGD194" s="153"/>
      <c r="VGE194" s="153"/>
      <c r="VGF194" s="153"/>
      <c r="VGG194" s="153"/>
      <c r="VGH194" s="153"/>
      <c r="VGI194" s="153"/>
      <c r="VGJ194" s="153"/>
      <c r="VGK194" s="153"/>
      <c r="VGL194" s="153"/>
      <c r="VGM194" s="153"/>
      <c r="VGN194" s="153"/>
      <c r="VGO194" s="153"/>
      <c r="VGP194" s="153"/>
      <c r="VGQ194" s="153"/>
      <c r="VGR194" s="153"/>
      <c r="VGS194" s="153"/>
      <c r="VGT194" s="153"/>
      <c r="VGU194" s="153"/>
      <c r="VGV194" s="153"/>
      <c r="VGW194" s="153"/>
      <c r="VGX194" s="153"/>
      <c r="VGY194" s="153"/>
      <c r="VGZ194" s="153"/>
      <c r="VHA194" s="153"/>
      <c r="VHB194" s="153"/>
      <c r="VHC194" s="153"/>
      <c r="VHD194" s="153"/>
      <c r="VHE194" s="153"/>
      <c r="VHF194" s="153"/>
      <c r="VHG194" s="153"/>
      <c r="VHH194" s="153"/>
      <c r="VHI194" s="153"/>
      <c r="VHJ194" s="153"/>
      <c r="VHK194" s="153"/>
      <c r="VHL194" s="153"/>
      <c r="VHM194" s="153"/>
      <c r="VHN194" s="153"/>
      <c r="VHO194" s="153"/>
      <c r="VHP194" s="153"/>
      <c r="VHQ194" s="153"/>
      <c r="VHR194" s="153"/>
      <c r="VHS194" s="153"/>
      <c r="VHT194" s="153"/>
      <c r="VHU194" s="153"/>
      <c r="VHV194" s="153"/>
      <c r="VHW194" s="153"/>
      <c r="VHX194" s="153"/>
      <c r="VHY194" s="153"/>
      <c r="VHZ194" s="153"/>
      <c r="VIA194" s="153"/>
      <c r="VIB194" s="153"/>
      <c r="VIC194" s="153"/>
      <c r="VID194" s="153"/>
      <c r="VIE194" s="153"/>
      <c r="VIF194" s="153"/>
      <c r="VIG194" s="153"/>
      <c r="VIH194" s="153"/>
      <c r="VII194" s="153"/>
      <c r="VIJ194" s="153"/>
      <c r="VIK194" s="153"/>
      <c r="VIL194" s="153"/>
      <c r="VIM194" s="153"/>
      <c r="VIN194" s="153"/>
      <c r="VIO194" s="153"/>
      <c r="VIP194" s="153"/>
      <c r="VIQ194" s="153"/>
      <c r="VIR194" s="153"/>
      <c r="VIS194" s="153"/>
      <c r="VIT194" s="153"/>
      <c r="VIU194" s="153"/>
      <c r="VIV194" s="153"/>
      <c r="VIW194" s="153"/>
      <c r="VIX194" s="153"/>
      <c r="VIY194" s="153"/>
      <c r="VIZ194" s="153"/>
      <c r="VJA194" s="153"/>
      <c r="VJB194" s="153"/>
      <c r="VJC194" s="153"/>
      <c r="VJD194" s="153"/>
      <c r="VJE194" s="153"/>
      <c r="VJF194" s="153"/>
      <c r="VJG194" s="153"/>
      <c r="VJH194" s="153"/>
      <c r="VJI194" s="153"/>
      <c r="VJJ194" s="153"/>
      <c r="VJK194" s="153"/>
      <c r="VJL194" s="153"/>
      <c r="VJM194" s="153"/>
      <c r="VJN194" s="153"/>
      <c r="VJO194" s="153"/>
      <c r="VJP194" s="153"/>
      <c r="VJQ194" s="153"/>
      <c r="VJR194" s="153"/>
      <c r="VJS194" s="153"/>
      <c r="VJT194" s="153"/>
      <c r="VJU194" s="153"/>
      <c r="VJV194" s="153"/>
      <c r="VJW194" s="153"/>
      <c r="VJX194" s="153"/>
      <c r="VJY194" s="153"/>
      <c r="VJZ194" s="153"/>
      <c r="VKA194" s="153"/>
      <c r="VKB194" s="153"/>
      <c r="VKC194" s="153"/>
      <c r="VKD194" s="153"/>
      <c r="VKE194" s="153"/>
      <c r="VKF194" s="153"/>
      <c r="VKG194" s="153"/>
      <c r="VKH194" s="153"/>
      <c r="VKI194" s="153"/>
      <c r="VKJ194" s="153"/>
      <c r="VKK194" s="153"/>
      <c r="VKL194" s="153"/>
      <c r="VKM194" s="153"/>
      <c r="VKN194" s="153"/>
      <c r="VKO194" s="153"/>
      <c r="VKP194" s="153"/>
      <c r="VKQ194" s="153"/>
      <c r="VKR194" s="153"/>
      <c r="VKS194" s="153"/>
      <c r="VKT194" s="153"/>
      <c r="VKU194" s="153"/>
      <c r="VKV194" s="153"/>
      <c r="VKW194" s="153"/>
      <c r="VKX194" s="153"/>
      <c r="VKY194" s="153"/>
      <c r="VKZ194" s="153"/>
      <c r="VLA194" s="153"/>
      <c r="VLB194" s="153"/>
      <c r="VLC194" s="153"/>
      <c r="VLD194" s="153"/>
      <c r="VLE194" s="153"/>
      <c r="VLF194" s="153"/>
      <c r="VLG194" s="153"/>
      <c r="VLH194" s="153"/>
      <c r="VLI194" s="153"/>
      <c r="VLJ194" s="153"/>
      <c r="VLK194" s="153"/>
      <c r="VLL194" s="153"/>
      <c r="VLM194" s="153"/>
      <c r="VLN194" s="153"/>
      <c r="VLO194" s="153"/>
      <c r="VLP194" s="153"/>
      <c r="VLQ194" s="153"/>
      <c r="VLR194" s="153"/>
      <c r="VLS194" s="153"/>
      <c r="VLT194" s="153"/>
      <c r="VLU194" s="153"/>
      <c r="VLV194" s="153"/>
      <c r="VLW194" s="153"/>
      <c r="VLX194" s="153"/>
      <c r="VLY194" s="153"/>
      <c r="VLZ194" s="153"/>
      <c r="VMA194" s="153"/>
      <c r="VMB194" s="153"/>
      <c r="VMC194" s="153"/>
      <c r="VMD194" s="153"/>
      <c r="VME194" s="153"/>
      <c r="VMF194" s="153"/>
      <c r="VMG194" s="153"/>
      <c r="VMH194" s="153"/>
      <c r="VMI194" s="153"/>
      <c r="VMJ194" s="153"/>
      <c r="VMK194" s="153"/>
      <c r="VML194" s="153"/>
      <c r="VMM194" s="153"/>
      <c r="VMN194" s="153"/>
      <c r="VMO194" s="153"/>
      <c r="VMP194" s="153"/>
      <c r="VMQ194" s="153"/>
      <c r="VMR194" s="153"/>
      <c r="VMS194" s="153"/>
      <c r="VMT194" s="153"/>
      <c r="VMU194" s="153"/>
      <c r="VMV194" s="153"/>
      <c r="VMW194" s="153"/>
      <c r="VMX194" s="153"/>
      <c r="VMY194" s="153"/>
      <c r="VMZ194" s="153"/>
      <c r="VNA194" s="153"/>
      <c r="VNB194" s="153"/>
      <c r="VNC194" s="153"/>
      <c r="VND194" s="153"/>
      <c r="VNE194" s="153"/>
      <c r="VNF194" s="153"/>
      <c r="VNG194" s="153"/>
      <c r="VNH194" s="153"/>
      <c r="VNI194" s="153"/>
      <c r="VNJ194" s="153"/>
      <c r="VNK194" s="153"/>
      <c r="VNL194" s="153"/>
      <c r="VNM194" s="153"/>
      <c r="VNN194" s="153"/>
      <c r="VNO194" s="153"/>
      <c r="VNP194" s="153"/>
      <c r="VNQ194" s="153"/>
      <c r="VNR194" s="153"/>
      <c r="VNS194" s="153"/>
      <c r="VNT194" s="153"/>
      <c r="VNU194" s="153"/>
      <c r="VNV194" s="153"/>
      <c r="VNW194" s="153"/>
      <c r="VNX194" s="153"/>
      <c r="VNY194" s="153"/>
      <c r="VNZ194" s="153"/>
      <c r="VOA194" s="153"/>
      <c r="VOB194" s="153"/>
      <c r="VOC194" s="153"/>
      <c r="VOD194" s="153"/>
      <c r="VOE194" s="153"/>
      <c r="VOF194" s="153"/>
      <c r="VOG194" s="153"/>
      <c r="VOH194" s="153"/>
      <c r="VOI194" s="153"/>
      <c r="VOJ194" s="153"/>
      <c r="VOK194" s="153"/>
      <c r="VOL194" s="153"/>
      <c r="VOM194" s="153"/>
      <c r="VON194" s="153"/>
      <c r="VOO194" s="153"/>
      <c r="VOP194" s="153"/>
      <c r="VOQ194" s="153"/>
      <c r="VOR194" s="153"/>
      <c r="VOS194" s="153"/>
      <c r="VOT194" s="153"/>
      <c r="VOU194" s="153"/>
      <c r="VOV194" s="153"/>
      <c r="VOW194" s="153"/>
      <c r="VOX194" s="153"/>
      <c r="VOY194" s="153"/>
      <c r="VOZ194" s="153"/>
      <c r="VPA194" s="153"/>
      <c r="VPB194" s="153"/>
      <c r="VPC194" s="153"/>
      <c r="VPD194" s="153"/>
      <c r="VPE194" s="153"/>
      <c r="VPF194" s="153"/>
      <c r="VPG194" s="153"/>
      <c r="VPH194" s="153"/>
      <c r="VPI194" s="153"/>
      <c r="VPJ194" s="153"/>
      <c r="VPK194" s="153"/>
      <c r="VPL194" s="153"/>
      <c r="VPM194" s="153"/>
      <c r="VPN194" s="153"/>
      <c r="VPO194" s="153"/>
      <c r="VPP194" s="153"/>
      <c r="VPQ194" s="153"/>
      <c r="VPR194" s="153"/>
      <c r="VPS194" s="153"/>
      <c r="VPT194" s="153"/>
      <c r="VPU194" s="153"/>
      <c r="VPV194" s="153"/>
      <c r="VPW194" s="153"/>
      <c r="VPX194" s="153"/>
      <c r="VPY194" s="153"/>
      <c r="VPZ194" s="153"/>
      <c r="VQA194" s="153"/>
      <c r="VQB194" s="153"/>
      <c r="VQC194" s="153"/>
      <c r="VQD194" s="153"/>
      <c r="VQE194" s="153"/>
      <c r="VQF194" s="153"/>
      <c r="VQG194" s="153"/>
      <c r="VQH194" s="153"/>
      <c r="VQI194" s="153"/>
      <c r="VQJ194" s="153"/>
      <c r="VQK194" s="153"/>
      <c r="VQL194" s="153"/>
      <c r="VQM194" s="153"/>
      <c r="VQN194" s="153"/>
      <c r="VQO194" s="153"/>
      <c r="VQP194" s="153"/>
      <c r="VQQ194" s="153"/>
      <c r="VQR194" s="153"/>
      <c r="VQS194" s="153"/>
      <c r="VQT194" s="153"/>
      <c r="VQU194" s="153"/>
      <c r="VQV194" s="153"/>
      <c r="VQW194" s="153"/>
      <c r="VQX194" s="153"/>
      <c r="VQY194" s="153"/>
      <c r="VQZ194" s="153"/>
      <c r="VRA194" s="153"/>
      <c r="VRB194" s="153"/>
      <c r="VRC194" s="153"/>
      <c r="VRD194" s="153"/>
      <c r="VRE194" s="153"/>
      <c r="VRF194" s="153"/>
      <c r="VRG194" s="153"/>
      <c r="VRH194" s="153"/>
      <c r="VRI194" s="153"/>
      <c r="VRJ194" s="153"/>
      <c r="VRK194" s="153"/>
      <c r="VRL194" s="153"/>
      <c r="VRM194" s="153"/>
      <c r="VRN194" s="153"/>
      <c r="VRO194" s="153"/>
      <c r="VRP194" s="153"/>
      <c r="VRQ194" s="153"/>
      <c r="VRR194" s="153"/>
      <c r="VRS194" s="153"/>
      <c r="VRT194" s="153"/>
      <c r="VRU194" s="153"/>
      <c r="VRV194" s="153"/>
      <c r="VRW194" s="153"/>
      <c r="VRX194" s="153"/>
      <c r="VRY194" s="153"/>
      <c r="VRZ194" s="153"/>
      <c r="VSA194" s="153"/>
      <c r="VSB194" s="153"/>
      <c r="VSC194" s="153"/>
      <c r="VSD194" s="153"/>
      <c r="VSE194" s="153"/>
      <c r="VSF194" s="153"/>
      <c r="VSG194" s="153"/>
      <c r="VSH194" s="153"/>
      <c r="VSI194" s="153"/>
      <c r="VSJ194" s="153"/>
      <c r="VSK194" s="153"/>
      <c r="VSL194" s="153"/>
      <c r="VSM194" s="153"/>
      <c r="VSN194" s="153"/>
      <c r="VSO194" s="153"/>
      <c r="VSP194" s="153"/>
      <c r="VSQ194" s="153"/>
      <c r="VSR194" s="153"/>
      <c r="VSS194" s="153"/>
      <c r="VST194" s="153"/>
      <c r="VSU194" s="153"/>
      <c r="VSV194" s="153"/>
      <c r="VSW194" s="153"/>
      <c r="VSX194" s="153"/>
      <c r="VSY194" s="153"/>
      <c r="VSZ194" s="153"/>
      <c r="VTA194" s="153"/>
      <c r="VTB194" s="153"/>
      <c r="VTC194" s="153"/>
      <c r="VTD194" s="153"/>
      <c r="VTE194" s="153"/>
      <c r="VTF194" s="153"/>
      <c r="VTG194" s="153"/>
      <c r="VTH194" s="153"/>
      <c r="VTI194" s="153"/>
      <c r="VTJ194" s="153"/>
      <c r="VTK194" s="153"/>
      <c r="VTL194" s="153"/>
      <c r="VTM194" s="153"/>
      <c r="VTN194" s="153"/>
      <c r="VTO194" s="153"/>
      <c r="VTP194" s="153"/>
      <c r="VTQ194" s="153"/>
      <c r="VTR194" s="153"/>
      <c r="VTS194" s="153"/>
      <c r="VTT194" s="153"/>
      <c r="VTU194" s="153"/>
      <c r="VTV194" s="153"/>
      <c r="VTW194" s="153"/>
      <c r="VTX194" s="153"/>
      <c r="VTY194" s="153"/>
      <c r="VTZ194" s="153"/>
      <c r="VUA194" s="153"/>
      <c r="VUB194" s="153"/>
      <c r="VUC194" s="153"/>
      <c r="VUD194" s="153"/>
      <c r="VUE194" s="153"/>
      <c r="VUF194" s="153"/>
      <c r="VUG194" s="153"/>
      <c r="VUH194" s="153"/>
      <c r="VUI194" s="153"/>
      <c r="VUJ194" s="153"/>
      <c r="VUK194" s="153"/>
      <c r="VUL194" s="153"/>
      <c r="VUM194" s="153"/>
      <c r="VUN194" s="153"/>
      <c r="VUO194" s="153"/>
      <c r="VUP194" s="153"/>
      <c r="VUQ194" s="153"/>
      <c r="VUR194" s="153"/>
      <c r="VUS194" s="153"/>
      <c r="VUT194" s="153"/>
      <c r="VUU194" s="153"/>
      <c r="VUV194" s="153"/>
      <c r="VUW194" s="153"/>
      <c r="VUX194" s="153"/>
      <c r="VUY194" s="153"/>
      <c r="VUZ194" s="153"/>
      <c r="VVA194" s="153"/>
      <c r="VVB194" s="153"/>
      <c r="VVC194" s="153"/>
      <c r="VVD194" s="153"/>
      <c r="VVE194" s="153"/>
      <c r="VVF194" s="153"/>
      <c r="VVG194" s="153"/>
      <c r="VVH194" s="153"/>
      <c r="VVI194" s="153"/>
      <c r="VVJ194" s="153"/>
      <c r="VVK194" s="153"/>
      <c r="VVL194" s="153"/>
      <c r="VVM194" s="153"/>
      <c r="VVN194" s="153"/>
      <c r="VVO194" s="153"/>
      <c r="VVP194" s="153"/>
      <c r="VVQ194" s="153"/>
      <c r="VVR194" s="153"/>
      <c r="VVS194" s="153"/>
      <c r="VVT194" s="153"/>
      <c r="VVU194" s="153"/>
      <c r="VVV194" s="153"/>
      <c r="VVW194" s="153"/>
      <c r="VVX194" s="153"/>
      <c r="VVY194" s="153"/>
      <c r="VVZ194" s="153"/>
      <c r="VWA194" s="153"/>
      <c r="VWB194" s="153"/>
      <c r="VWC194" s="153"/>
      <c r="VWD194" s="153"/>
      <c r="VWE194" s="153"/>
      <c r="VWF194" s="153"/>
      <c r="VWG194" s="153"/>
      <c r="VWH194" s="153"/>
      <c r="VWI194" s="153"/>
      <c r="VWJ194" s="153"/>
      <c r="VWK194" s="153"/>
      <c r="VWL194" s="153"/>
      <c r="VWM194" s="153"/>
      <c r="VWN194" s="153"/>
      <c r="VWO194" s="153"/>
      <c r="VWP194" s="153"/>
      <c r="VWQ194" s="153"/>
      <c r="VWR194" s="153"/>
      <c r="VWS194" s="153"/>
      <c r="VWT194" s="153"/>
      <c r="VWU194" s="153"/>
      <c r="VWV194" s="153"/>
      <c r="VWW194" s="153"/>
      <c r="VWX194" s="153"/>
      <c r="VWY194" s="153"/>
      <c r="VWZ194" s="153"/>
      <c r="VXA194" s="153"/>
      <c r="VXB194" s="153"/>
      <c r="VXC194" s="153"/>
      <c r="VXD194" s="153"/>
      <c r="VXE194" s="153"/>
      <c r="VXF194" s="153"/>
      <c r="VXG194" s="153"/>
      <c r="VXH194" s="153"/>
      <c r="VXI194" s="153"/>
      <c r="VXJ194" s="153"/>
      <c r="VXK194" s="153"/>
      <c r="VXL194" s="153"/>
      <c r="VXM194" s="153"/>
      <c r="VXN194" s="153"/>
      <c r="VXO194" s="153"/>
      <c r="VXP194" s="153"/>
      <c r="VXQ194" s="153"/>
      <c r="VXR194" s="153"/>
      <c r="VXS194" s="153"/>
      <c r="VXT194" s="153"/>
      <c r="VXU194" s="153"/>
      <c r="VXV194" s="153"/>
      <c r="VXW194" s="153"/>
      <c r="VXX194" s="153"/>
      <c r="VXY194" s="153"/>
      <c r="VXZ194" s="153"/>
      <c r="VYA194" s="153"/>
      <c r="VYB194" s="153"/>
      <c r="VYC194" s="153"/>
      <c r="VYD194" s="153"/>
      <c r="VYE194" s="153"/>
      <c r="VYF194" s="153"/>
      <c r="VYG194" s="153"/>
      <c r="VYH194" s="153"/>
      <c r="VYI194" s="153"/>
      <c r="VYJ194" s="153"/>
      <c r="VYK194" s="153"/>
      <c r="VYL194" s="153"/>
      <c r="VYM194" s="153"/>
      <c r="VYN194" s="153"/>
      <c r="VYO194" s="153"/>
      <c r="VYP194" s="153"/>
      <c r="VYQ194" s="153"/>
      <c r="VYR194" s="153"/>
      <c r="VYS194" s="153"/>
      <c r="VYT194" s="153"/>
      <c r="VYU194" s="153"/>
      <c r="VYV194" s="153"/>
      <c r="VYW194" s="153"/>
      <c r="VYX194" s="153"/>
      <c r="VYY194" s="153"/>
      <c r="VYZ194" s="153"/>
      <c r="VZA194" s="153"/>
      <c r="VZB194" s="153"/>
      <c r="VZC194" s="153"/>
      <c r="VZD194" s="153"/>
      <c r="VZE194" s="153"/>
      <c r="VZF194" s="153"/>
      <c r="VZG194" s="153"/>
      <c r="VZH194" s="153"/>
      <c r="VZI194" s="153"/>
      <c r="VZJ194" s="153"/>
      <c r="VZK194" s="153"/>
      <c r="VZL194" s="153"/>
      <c r="VZM194" s="153"/>
      <c r="VZN194" s="153"/>
      <c r="VZO194" s="153"/>
      <c r="VZP194" s="153"/>
      <c r="VZQ194" s="153"/>
      <c r="VZR194" s="153"/>
      <c r="VZS194" s="153"/>
      <c r="VZT194" s="153"/>
      <c r="VZU194" s="153"/>
      <c r="VZV194" s="153"/>
      <c r="VZW194" s="153"/>
      <c r="VZX194" s="153"/>
      <c r="VZY194" s="153"/>
      <c r="VZZ194" s="153"/>
      <c r="WAA194" s="153"/>
      <c r="WAB194" s="153"/>
      <c r="WAC194" s="153"/>
      <c r="WAD194" s="153"/>
      <c r="WAE194" s="153"/>
      <c r="WAF194" s="153"/>
      <c r="WAG194" s="153"/>
      <c r="WAH194" s="153"/>
      <c r="WAI194" s="153"/>
      <c r="WAJ194" s="153"/>
      <c r="WAK194" s="153"/>
      <c r="WAL194" s="153"/>
      <c r="WAM194" s="153"/>
      <c r="WAN194" s="153"/>
      <c r="WAO194" s="153"/>
      <c r="WAP194" s="153"/>
      <c r="WAQ194" s="153"/>
      <c r="WAR194" s="153"/>
      <c r="WAS194" s="153"/>
      <c r="WAT194" s="153"/>
      <c r="WAU194" s="153"/>
      <c r="WAV194" s="153"/>
      <c r="WAW194" s="153"/>
      <c r="WAX194" s="153"/>
      <c r="WAY194" s="153"/>
      <c r="WAZ194" s="153"/>
      <c r="WBA194" s="153"/>
      <c r="WBB194" s="153"/>
      <c r="WBC194" s="153"/>
      <c r="WBD194" s="153"/>
      <c r="WBE194" s="153"/>
      <c r="WBF194" s="153"/>
      <c r="WBG194" s="153"/>
      <c r="WBH194" s="153"/>
      <c r="WBI194" s="153"/>
      <c r="WBJ194" s="153"/>
      <c r="WBK194" s="153"/>
      <c r="WBL194" s="153"/>
      <c r="WBM194" s="153"/>
      <c r="WBN194" s="153"/>
      <c r="WBO194" s="153"/>
      <c r="WBP194" s="153"/>
      <c r="WBQ194" s="153"/>
      <c r="WBR194" s="153"/>
      <c r="WBS194" s="153"/>
      <c r="WBT194" s="153"/>
      <c r="WBU194" s="153"/>
      <c r="WBV194" s="153"/>
      <c r="WBW194" s="153"/>
      <c r="WBX194" s="153"/>
      <c r="WBY194" s="153"/>
      <c r="WBZ194" s="153"/>
      <c r="WCA194" s="153"/>
      <c r="WCB194" s="153"/>
      <c r="WCC194" s="153"/>
      <c r="WCD194" s="153"/>
      <c r="WCE194" s="153"/>
      <c r="WCF194" s="153"/>
      <c r="WCG194" s="153"/>
      <c r="WCH194" s="153"/>
      <c r="WCI194" s="153"/>
      <c r="WCJ194" s="153"/>
      <c r="WCK194" s="153"/>
      <c r="WCL194" s="153"/>
      <c r="WCM194" s="153"/>
      <c r="WCN194" s="153"/>
      <c r="WCO194" s="153"/>
      <c r="WCP194" s="153"/>
      <c r="WCQ194" s="153"/>
      <c r="WCR194" s="153"/>
      <c r="WCS194" s="153"/>
      <c r="WCT194" s="153"/>
      <c r="WCU194" s="153"/>
      <c r="WCV194" s="153"/>
      <c r="WCW194" s="153"/>
      <c r="WCX194" s="153"/>
      <c r="WCY194" s="153"/>
      <c r="WCZ194" s="153"/>
      <c r="WDA194" s="153"/>
      <c r="WDB194" s="153"/>
      <c r="WDC194" s="153"/>
      <c r="WDD194" s="153"/>
      <c r="WDE194" s="153"/>
      <c r="WDF194" s="153"/>
      <c r="WDG194" s="153"/>
      <c r="WDH194" s="153"/>
      <c r="WDI194" s="153"/>
      <c r="WDJ194" s="153"/>
      <c r="WDK194" s="153"/>
      <c r="WDL194" s="153"/>
      <c r="WDM194" s="153"/>
      <c r="WDN194" s="153"/>
      <c r="WDO194" s="153"/>
      <c r="WDP194" s="153"/>
      <c r="WDQ194" s="153"/>
      <c r="WDR194" s="153"/>
      <c r="WDS194" s="153"/>
      <c r="WDT194" s="153"/>
      <c r="WDU194" s="153"/>
      <c r="WDV194" s="153"/>
      <c r="WDW194" s="153"/>
      <c r="WDX194" s="153"/>
      <c r="WDY194" s="153"/>
      <c r="WDZ194" s="153"/>
      <c r="WEA194" s="153"/>
      <c r="WEB194" s="153"/>
      <c r="WEC194" s="153"/>
      <c r="WED194" s="153"/>
      <c r="WEE194" s="153"/>
      <c r="WEF194" s="153"/>
      <c r="WEG194" s="153"/>
      <c r="WEH194" s="153"/>
      <c r="WEI194" s="153"/>
      <c r="WEJ194" s="153"/>
      <c r="WEK194" s="153"/>
      <c r="WEL194" s="153"/>
      <c r="WEM194" s="153"/>
      <c r="WEN194" s="153"/>
      <c r="WEO194" s="153"/>
      <c r="WEP194" s="153"/>
      <c r="WEQ194" s="153"/>
      <c r="WER194" s="153"/>
      <c r="WES194" s="153"/>
      <c r="WET194" s="153"/>
      <c r="WEU194" s="153"/>
      <c r="WEV194" s="153"/>
      <c r="WEW194" s="153"/>
      <c r="WEX194" s="153"/>
      <c r="WEY194" s="153"/>
      <c r="WEZ194" s="153"/>
      <c r="WFA194" s="153"/>
      <c r="WFB194" s="153"/>
      <c r="WFC194" s="153"/>
      <c r="WFD194" s="153"/>
      <c r="WFE194" s="153"/>
      <c r="WFF194" s="153"/>
      <c r="WFG194" s="153"/>
      <c r="WFH194" s="153"/>
      <c r="WFI194" s="153"/>
      <c r="WFJ194" s="153"/>
      <c r="WFK194" s="153"/>
      <c r="WFL194" s="153"/>
      <c r="WFM194" s="153"/>
      <c r="WFN194" s="153"/>
      <c r="WFO194" s="153"/>
      <c r="WFP194" s="153"/>
      <c r="WFQ194" s="153"/>
      <c r="WFR194" s="153"/>
      <c r="WFS194" s="153"/>
      <c r="WFT194" s="153"/>
      <c r="WFU194" s="153"/>
      <c r="WFV194" s="153"/>
      <c r="WFW194" s="153"/>
      <c r="WFX194" s="153"/>
      <c r="WFY194" s="153"/>
      <c r="WFZ194" s="153"/>
      <c r="WGA194" s="153"/>
      <c r="WGB194" s="153"/>
      <c r="WGC194" s="153"/>
      <c r="WGD194" s="153"/>
      <c r="WGE194" s="153"/>
      <c r="WGF194" s="153"/>
      <c r="WGG194" s="153"/>
      <c r="WGH194" s="153"/>
      <c r="WGI194" s="153"/>
      <c r="WGJ194" s="153"/>
      <c r="WGK194" s="153"/>
      <c r="WGL194" s="153"/>
      <c r="WGM194" s="153"/>
      <c r="WGN194" s="153"/>
      <c r="WGO194" s="153"/>
      <c r="WGP194" s="153"/>
      <c r="WGQ194" s="153"/>
      <c r="WGR194" s="153"/>
      <c r="WGS194" s="153"/>
      <c r="WGT194" s="153"/>
      <c r="WGU194" s="153"/>
      <c r="WGV194" s="153"/>
      <c r="WGW194" s="153"/>
      <c r="WGX194" s="153"/>
      <c r="WGY194" s="153"/>
      <c r="WGZ194" s="153"/>
      <c r="WHA194" s="153"/>
      <c r="WHB194" s="153"/>
      <c r="WHC194" s="153"/>
      <c r="WHD194" s="153"/>
      <c r="WHE194" s="153"/>
      <c r="WHF194" s="153"/>
      <c r="WHG194" s="153"/>
      <c r="WHH194" s="153"/>
      <c r="WHI194" s="153"/>
      <c r="WHJ194" s="153"/>
      <c r="WHK194" s="153"/>
      <c r="WHL194" s="153"/>
      <c r="WHM194" s="153"/>
      <c r="WHN194" s="153"/>
      <c r="WHO194" s="153"/>
      <c r="WHP194" s="153"/>
      <c r="WHQ194" s="153"/>
      <c r="WHR194" s="153"/>
      <c r="WHS194" s="153"/>
      <c r="WHT194" s="153"/>
      <c r="WHU194" s="153"/>
      <c r="WHV194" s="153"/>
      <c r="WHW194" s="153"/>
      <c r="WHX194" s="153"/>
      <c r="WHY194" s="153"/>
      <c r="WHZ194" s="153"/>
      <c r="WIA194" s="153"/>
      <c r="WIB194" s="153"/>
      <c r="WIC194" s="153"/>
      <c r="WID194" s="153"/>
      <c r="WIE194" s="153"/>
      <c r="WIF194" s="153"/>
      <c r="WIG194" s="153"/>
      <c r="WIH194" s="153"/>
      <c r="WII194" s="153"/>
      <c r="WIJ194" s="153"/>
      <c r="WIK194" s="153"/>
      <c r="WIL194" s="153"/>
      <c r="WIM194" s="153"/>
      <c r="WIN194" s="153"/>
      <c r="WIO194" s="153"/>
      <c r="WIP194" s="153"/>
      <c r="WIQ194" s="153"/>
      <c r="WIR194" s="153"/>
      <c r="WIS194" s="153"/>
      <c r="WIT194" s="153"/>
      <c r="WIU194" s="153"/>
      <c r="WIV194" s="153"/>
      <c r="WIW194" s="153"/>
      <c r="WIX194" s="153"/>
      <c r="WIY194" s="153"/>
      <c r="WIZ194" s="153"/>
      <c r="WJA194" s="153"/>
      <c r="WJB194" s="153"/>
      <c r="WJC194" s="153"/>
      <c r="WJD194" s="153"/>
      <c r="WJE194" s="153"/>
      <c r="WJF194" s="153"/>
      <c r="WJG194" s="153"/>
      <c r="WJH194" s="153"/>
      <c r="WJI194" s="153"/>
      <c r="WJJ194" s="153"/>
      <c r="WJK194" s="153"/>
      <c r="WJL194" s="153"/>
      <c r="WJM194" s="153"/>
      <c r="WJN194" s="153"/>
      <c r="WJO194" s="153"/>
      <c r="WJP194" s="153"/>
      <c r="WJQ194" s="153"/>
      <c r="WJR194" s="153"/>
      <c r="WJS194" s="153"/>
      <c r="WJT194" s="153"/>
      <c r="WJU194" s="153"/>
      <c r="WJV194" s="153"/>
      <c r="WJW194" s="153"/>
      <c r="WJX194" s="153"/>
      <c r="WJY194" s="153"/>
      <c r="WJZ194" s="153"/>
      <c r="WKA194" s="153"/>
      <c r="WKB194" s="153"/>
      <c r="WKC194" s="153"/>
      <c r="WKD194" s="153"/>
      <c r="WKE194" s="153"/>
      <c r="WKF194" s="153"/>
      <c r="WKG194" s="153"/>
      <c r="WKH194" s="153"/>
      <c r="WKI194" s="153"/>
      <c r="WKJ194" s="153"/>
      <c r="WKK194" s="153"/>
      <c r="WKL194" s="153"/>
      <c r="WKM194" s="153"/>
      <c r="WKN194" s="153"/>
      <c r="WKO194" s="153"/>
      <c r="WKP194" s="153"/>
      <c r="WKQ194" s="153"/>
      <c r="WKR194" s="153"/>
      <c r="WKS194" s="153"/>
      <c r="WKT194" s="153"/>
      <c r="WKU194" s="153"/>
      <c r="WKV194" s="153"/>
      <c r="WKW194" s="153"/>
      <c r="WKX194" s="153"/>
      <c r="WKY194" s="153"/>
      <c r="WKZ194" s="153"/>
      <c r="WLA194" s="153"/>
      <c r="WLB194" s="153"/>
      <c r="WLC194" s="153"/>
      <c r="WLD194" s="153"/>
      <c r="WLE194" s="153"/>
      <c r="WLF194" s="153"/>
      <c r="WLG194" s="153"/>
      <c r="WLH194" s="153"/>
      <c r="WLI194" s="153"/>
      <c r="WLJ194" s="153"/>
      <c r="WLK194" s="153"/>
      <c r="WLL194" s="153"/>
      <c r="WLM194" s="153"/>
      <c r="WLN194" s="153"/>
      <c r="WLO194" s="153"/>
      <c r="WLP194" s="153"/>
      <c r="WLQ194" s="153"/>
      <c r="WLR194" s="153"/>
      <c r="WLS194" s="153"/>
      <c r="WLT194" s="153"/>
      <c r="WLU194" s="153"/>
      <c r="WLV194" s="153"/>
      <c r="WLW194" s="153"/>
      <c r="WLX194" s="153"/>
      <c r="WLY194" s="153"/>
      <c r="WLZ194" s="153"/>
      <c r="WMA194" s="153"/>
      <c r="WMB194" s="153"/>
      <c r="WMC194" s="153"/>
      <c r="WMD194" s="153"/>
      <c r="WME194" s="153"/>
      <c r="WMF194" s="153"/>
      <c r="WMG194" s="153"/>
      <c r="WMH194" s="153"/>
      <c r="WMI194" s="153"/>
      <c r="WMJ194" s="153"/>
      <c r="WMK194" s="153"/>
      <c r="WML194" s="153"/>
      <c r="WMM194" s="153"/>
      <c r="WMN194" s="153"/>
      <c r="WMO194" s="153"/>
      <c r="WMP194" s="153"/>
      <c r="WMQ194" s="153"/>
      <c r="WMR194" s="153"/>
      <c r="WMS194" s="153"/>
      <c r="WMT194" s="153"/>
      <c r="WMU194" s="153"/>
      <c r="WMV194" s="153"/>
      <c r="WMW194" s="153"/>
      <c r="WMX194" s="153"/>
      <c r="WMY194" s="153"/>
      <c r="WMZ194" s="153"/>
      <c r="WNA194" s="153"/>
      <c r="WNB194" s="153"/>
      <c r="WNC194" s="153"/>
      <c r="WND194" s="153"/>
      <c r="WNE194" s="153"/>
      <c r="WNF194" s="153"/>
      <c r="WNG194" s="153"/>
      <c r="WNH194" s="153"/>
      <c r="WNI194" s="153"/>
      <c r="WNJ194" s="153"/>
      <c r="WNK194" s="153"/>
      <c r="WNL194" s="153"/>
      <c r="WNM194" s="153"/>
      <c r="WNN194" s="153"/>
      <c r="WNO194" s="153"/>
      <c r="WNP194" s="153"/>
      <c r="WNQ194" s="153"/>
      <c r="WNR194" s="153"/>
      <c r="WNS194" s="153"/>
      <c r="WNT194" s="153"/>
      <c r="WNU194" s="153"/>
      <c r="WNV194" s="153"/>
      <c r="WNW194" s="153"/>
      <c r="WNX194" s="153"/>
      <c r="WNY194" s="153"/>
      <c r="WNZ194" s="153"/>
      <c r="WOA194" s="153"/>
      <c r="WOB194" s="153"/>
      <c r="WOC194" s="153"/>
      <c r="WOD194" s="153"/>
      <c r="WOE194" s="153"/>
      <c r="WOF194" s="153"/>
      <c r="WOG194" s="153"/>
      <c r="WOH194" s="153"/>
      <c r="WOI194" s="153"/>
      <c r="WOJ194" s="153"/>
      <c r="WOK194" s="153"/>
      <c r="WOL194" s="153"/>
      <c r="WOM194" s="153"/>
      <c r="WON194" s="153"/>
      <c r="WOO194" s="153"/>
      <c r="WOP194" s="153"/>
      <c r="WOQ194" s="153"/>
      <c r="WOR194" s="153"/>
      <c r="WOS194" s="153"/>
      <c r="WOT194" s="153"/>
      <c r="WOU194" s="153"/>
      <c r="WOV194" s="153"/>
      <c r="WOW194" s="153"/>
      <c r="WOX194" s="153"/>
      <c r="WOY194" s="153"/>
      <c r="WOZ194" s="153"/>
      <c r="WPA194" s="153"/>
      <c r="WPB194" s="153"/>
      <c r="WPC194" s="153"/>
      <c r="WPD194" s="153"/>
      <c r="WPE194" s="153"/>
      <c r="WPF194" s="153"/>
      <c r="WPG194" s="153"/>
      <c r="WPH194" s="153"/>
      <c r="WPI194" s="153"/>
      <c r="WPJ194" s="153"/>
      <c r="WPK194" s="153"/>
      <c r="WPL194" s="153"/>
      <c r="WPM194" s="153"/>
      <c r="WPN194" s="153"/>
      <c r="WPO194" s="153"/>
      <c r="WPP194" s="153"/>
      <c r="WPQ194" s="153"/>
      <c r="WPR194" s="153"/>
      <c r="WPS194" s="153"/>
      <c r="WPT194" s="153"/>
      <c r="WPU194" s="153"/>
      <c r="WPV194" s="153"/>
      <c r="WPW194" s="153"/>
      <c r="WPX194" s="153"/>
      <c r="WPY194" s="153"/>
      <c r="WPZ194" s="153"/>
      <c r="WQA194" s="153"/>
      <c r="WQB194" s="153"/>
      <c r="WQC194" s="153"/>
      <c r="WQD194" s="153"/>
      <c r="WQE194" s="153"/>
      <c r="WQF194" s="153"/>
      <c r="WQG194" s="153"/>
      <c r="WQH194" s="153"/>
      <c r="WQI194" s="153"/>
      <c r="WQJ194" s="153"/>
      <c r="WQK194" s="153"/>
      <c r="WQL194" s="153"/>
      <c r="WQM194" s="153"/>
      <c r="WQN194" s="153"/>
      <c r="WQO194" s="153"/>
      <c r="WQP194" s="153"/>
      <c r="WQQ194" s="153"/>
      <c r="WQR194" s="153"/>
      <c r="WQS194" s="153"/>
      <c r="WQT194" s="153"/>
      <c r="WQU194" s="153"/>
      <c r="WQV194" s="153"/>
      <c r="WQW194" s="153"/>
      <c r="WQX194" s="153"/>
      <c r="WQY194" s="153"/>
      <c r="WQZ194" s="153"/>
      <c r="WRA194" s="153"/>
      <c r="WRB194" s="153"/>
      <c r="WRC194" s="153"/>
      <c r="WRD194" s="153"/>
      <c r="WRE194" s="153"/>
      <c r="WRF194" s="153"/>
      <c r="WRG194" s="153"/>
      <c r="WRH194" s="153"/>
      <c r="WRI194" s="153"/>
      <c r="WRJ194" s="153"/>
      <c r="WRK194" s="153"/>
      <c r="WRL194" s="153"/>
      <c r="WRM194" s="153"/>
      <c r="WRN194" s="153"/>
      <c r="WRO194" s="153"/>
      <c r="WRP194" s="153"/>
      <c r="WRQ194" s="153"/>
      <c r="WRR194" s="153"/>
      <c r="WRS194" s="153"/>
      <c r="WRT194" s="153"/>
      <c r="WRU194" s="153"/>
      <c r="WRV194" s="153"/>
      <c r="WRW194" s="153"/>
      <c r="WRX194" s="153"/>
      <c r="WRY194" s="153"/>
      <c r="WRZ194" s="153"/>
      <c r="WSA194" s="153"/>
      <c r="WSB194" s="153"/>
      <c r="WSC194" s="153"/>
      <c r="WSD194" s="153"/>
      <c r="WSE194" s="153"/>
      <c r="WSF194" s="153"/>
      <c r="WSG194" s="153"/>
      <c r="WSH194" s="153"/>
      <c r="WSI194" s="153"/>
      <c r="WSJ194" s="153"/>
      <c r="WSK194" s="153"/>
      <c r="WSL194" s="153"/>
      <c r="WSM194" s="153"/>
      <c r="WSN194" s="153"/>
      <c r="WSO194" s="153"/>
      <c r="WSP194" s="153"/>
      <c r="WSQ194" s="153"/>
      <c r="WSR194" s="153"/>
      <c r="WSS194" s="153"/>
      <c r="WST194" s="153"/>
      <c r="WSU194" s="153"/>
      <c r="WSV194" s="153"/>
      <c r="WSW194" s="153"/>
      <c r="WSX194" s="153"/>
      <c r="WSY194" s="153"/>
      <c r="WSZ194" s="153"/>
      <c r="WTA194" s="153"/>
      <c r="WTB194" s="153"/>
      <c r="WTC194" s="153"/>
      <c r="WTD194" s="153"/>
      <c r="WTE194" s="153"/>
      <c r="WTF194" s="153"/>
      <c r="WTG194" s="153"/>
      <c r="WTH194" s="153"/>
      <c r="WTI194" s="153"/>
      <c r="WTJ194" s="153"/>
      <c r="WTK194" s="153"/>
      <c r="WTL194" s="153"/>
      <c r="WTM194" s="153"/>
      <c r="WTN194" s="153"/>
      <c r="WTO194" s="153"/>
      <c r="WTP194" s="153"/>
      <c r="WTQ194" s="153"/>
      <c r="WTR194" s="153"/>
      <c r="WTS194" s="153"/>
      <c r="WTT194" s="153"/>
      <c r="WTU194" s="153"/>
      <c r="WTV194" s="153"/>
      <c r="WTW194" s="153"/>
      <c r="WTX194" s="153"/>
      <c r="WTY194" s="153"/>
      <c r="WTZ194" s="153"/>
      <c r="WUA194" s="153"/>
      <c r="WUB194" s="153"/>
      <c r="WUC194" s="153"/>
      <c r="WUD194" s="153"/>
      <c r="WUE194" s="153"/>
      <c r="WUF194" s="153"/>
      <c r="WUG194" s="153"/>
      <c r="WUH194" s="153"/>
      <c r="WUI194" s="153"/>
      <c r="WUJ194" s="153"/>
      <c r="WUK194" s="153"/>
      <c r="WUL194" s="153"/>
      <c r="WUM194" s="153"/>
      <c r="WUN194" s="153"/>
      <c r="WUO194" s="153"/>
      <c r="WUP194" s="153"/>
      <c r="WUQ194" s="153"/>
      <c r="WUR194" s="153"/>
      <c r="WUS194" s="153"/>
      <c r="WUT194" s="153"/>
      <c r="WUU194" s="153"/>
      <c r="WUV194" s="153"/>
      <c r="WUW194" s="153"/>
      <c r="WUX194" s="153"/>
      <c r="WUY194" s="153"/>
      <c r="WUZ194" s="153"/>
      <c r="WVA194" s="153"/>
      <c r="WVB194" s="153"/>
      <c r="WVC194" s="153"/>
      <c r="WVD194" s="153"/>
      <c r="WVE194" s="153"/>
      <c r="WVF194" s="153"/>
      <c r="WVG194" s="153"/>
      <c r="WVH194" s="153"/>
      <c r="WVI194" s="153"/>
      <c r="WVJ194" s="153"/>
      <c r="WVK194" s="153"/>
      <c r="WVL194" s="153"/>
      <c r="WVM194" s="153"/>
      <c r="WVN194" s="153"/>
      <c r="WVO194" s="153"/>
      <c r="WVP194" s="153"/>
      <c r="WVQ194" s="153"/>
      <c r="WVR194" s="153"/>
      <c r="WVS194" s="153"/>
      <c r="WVT194" s="153"/>
      <c r="WVU194" s="153"/>
      <c r="WVV194" s="153"/>
      <c r="WVW194" s="153"/>
      <c r="WVX194" s="153"/>
      <c r="WVY194" s="153"/>
      <c r="WVZ194" s="153"/>
      <c r="WWA194" s="153"/>
      <c r="WWB194" s="153"/>
      <c r="WWC194" s="153"/>
      <c r="WWD194" s="153"/>
      <c r="WWE194" s="153"/>
      <c r="WWF194" s="153"/>
      <c r="WWG194" s="153"/>
      <c r="WWH194" s="153"/>
      <c r="WWI194" s="153"/>
      <c r="WWJ194" s="153"/>
      <c r="WWK194" s="153"/>
      <c r="WWL194" s="153"/>
      <c r="WWM194" s="153"/>
      <c r="WWN194" s="153"/>
      <c r="WWO194" s="153"/>
      <c r="WWP194" s="153"/>
      <c r="WWQ194" s="153"/>
      <c r="WWR194" s="153"/>
      <c r="WWS194" s="153"/>
      <c r="WWT194" s="153"/>
      <c r="WWU194" s="153"/>
      <c r="WWV194" s="153"/>
      <c r="WWW194" s="153"/>
      <c r="WWX194" s="153"/>
      <c r="WWY194" s="153"/>
      <c r="WWZ194" s="153"/>
      <c r="WXA194" s="153"/>
      <c r="WXB194" s="153"/>
      <c r="WXC194" s="153"/>
      <c r="WXD194" s="153"/>
      <c r="WXE194" s="153"/>
      <c r="WXF194" s="153"/>
      <c r="WXG194" s="153"/>
      <c r="WXH194" s="153"/>
      <c r="WXI194" s="153"/>
      <c r="WXJ194" s="153"/>
      <c r="WXK194" s="153"/>
      <c r="WXL194" s="153"/>
      <c r="WXM194" s="153"/>
      <c r="WXN194" s="153"/>
      <c r="WXO194" s="153"/>
      <c r="WXP194" s="153"/>
      <c r="WXQ194" s="153"/>
      <c r="WXR194" s="153"/>
      <c r="WXS194" s="153"/>
      <c r="WXT194" s="153"/>
      <c r="WXU194" s="153"/>
      <c r="WXV194" s="153"/>
      <c r="WXW194" s="153"/>
      <c r="WXX194" s="153"/>
      <c r="WXY194" s="153"/>
      <c r="WXZ194" s="153"/>
      <c r="WYA194" s="153"/>
      <c r="WYB194" s="153"/>
      <c r="WYC194" s="153"/>
      <c r="WYD194" s="153"/>
      <c r="WYE194" s="153"/>
      <c r="WYF194" s="153"/>
      <c r="WYG194" s="153"/>
      <c r="WYH194" s="153"/>
      <c r="WYI194" s="153"/>
      <c r="WYJ194" s="153"/>
      <c r="WYK194" s="153"/>
      <c r="WYL194" s="153"/>
      <c r="WYM194" s="153"/>
      <c r="WYN194" s="153"/>
      <c r="WYO194" s="153"/>
      <c r="WYP194" s="153"/>
      <c r="WYQ194" s="153"/>
      <c r="WYR194" s="153"/>
      <c r="WYS194" s="153"/>
      <c r="WYT194" s="153"/>
      <c r="WYU194" s="153"/>
      <c r="WYV194" s="153"/>
      <c r="WYW194" s="153"/>
      <c r="WYX194" s="153"/>
      <c r="WYY194" s="153"/>
      <c r="WYZ194" s="153"/>
      <c r="WZA194" s="153"/>
      <c r="WZB194" s="153"/>
      <c r="WZC194" s="153"/>
      <c r="WZD194" s="153"/>
      <c r="WZE194" s="153"/>
      <c r="WZF194" s="153"/>
      <c r="WZG194" s="153"/>
      <c r="WZH194" s="153"/>
      <c r="WZI194" s="153"/>
      <c r="WZJ194" s="153"/>
      <c r="WZK194" s="153"/>
      <c r="WZL194" s="153"/>
      <c r="WZM194" s="153"/>
      <c r="WZN194" s="153"/>
      <c r="WZO194" s="153"/>
      <c r="WZP194" s="153"/>
      <c r="WZQ194" s="153"/>
      <c r="WZR194" s="153"/>
      <c r="WZS194" s="153"/>
      <c r="WZT194" s="153"/>
      <c r="WZU194" s="153"/>
      <c r="WZV194" s="153"/>
      <c r="WZW194" s="153"/>
      <c r="WZX194" s="153"/>
      <c r="WZY194" s="153"/>
      <c r="WZZ194" s="153"/>
      <c r="XAA194" s="153"/>
      <c r="XAB194" s="153"/>
      <c r="XAC194" s="153"/>
      <c r="XAD194" s="153"/>
      <c r="XAE194" s="153"/>
      <c r="XAF194" s="153"/>
      <c r="XAG194" s="153"/>
      <c r="XAH194" s="153"/>
      <c r="XAI194" s="153"/>
      <c r="XAJ194" s="153"/>
      <c r="XAK194" s="153"/>
      <c r="XAL194" s="153"/>
      <c r="XAM194" s="153"/>
      <c r="XAN194" s="153"/>
      <c r="XAO194" s="153"/>
      <c r="XAP194" s="153"/>
      <c r="XAQ194" s="153"/>
      <c r="XAR194" s="153"/>
      <c r="XAS194" s="153"/>
      <c r="XAT194" s="153"/>
      <c r="XAU194" s="153"/>
      <c r="XAV194" s="153"/>
      <c r="XAW194" s="153"/>
      <c r="XAX194" s="153"/>
      <c r="XAY194" s="153"/>
      <c r="XAZ194" s="153"/>
      <c r="XBA194" s="153"/>
      <c r="XBB194" s="153"/>
      <c r="XBC194" s="153"/>
      <c r="XBD194" s="153"/>
      <c r="XBE194" s="153"/>
      <c r="XBF194" s="153"/>
      <c r="XBG194" s="153"/>
      <c r="XBH194" s="153"/>
      <c r="XBI194" s="153"/>
      <c r="XBJ194" s="153"/>
      <c r="XBK194" s="153"/>
      <c r="XBL194" s="153"/>
      <c r="XBM194" s="153"/>
      <c r="XBN194" s="153"/>
      <c r="XBO194" s="153"/>
      <c r="XBP194" s="153"/>
      <c r="XBQ194" s="153"/>
      <c r="XBR194" s="153"/>
      <c r="XBS194" s="153"/>
      <c r="XBT194" s="153"/>
      <c r="XBU194" s="153"/>
      <c r="XBV194" s="153"/>
      <c r="XBW194" s="153"/>
      <c r="XBX194" s="153"/>
      <c r="XBY194" s="153"/>
      <c r="XBZ194" s="153"/>
      <c r="XCA194" s="153"/>
      <c r="XCB194" s="153"/>
      <c r="XCC194" s="153"/>
      <c r="XCD194" s="153"/>
      <c r="XCE194" s="153"/>
      <c r="XCF194" s="153"/>
      <c r="XCG194" s="153"/>
      <c r="XCH194" s="153"/>
      <c r="XCI194" s="153"/>
      <c r="XCJ194" s="153"/>
      <c r="XCK194" s="153"/>
      <c r="XCL194" s="153"/>
      <c r="XCM194" s="153"/>
      <c r="XCN194" s="153"/>
      <c r="XCO194" s="153"/>
      <c r="XCP194" s="153"/>
      <c r="XCQ194" s="153"/>
      <c r="XCR194" s="153"/>
      <c r="XCS194" s="153"/>
      <c r="XCT194" s="153"/>
      <c r="XCU194" s="153"/>
      <c r="XCV194" s="153"/>
      <c r="XCW194" s="153"/>
      <c r="XCX194" s="153"/>
      <c r="XCY194" s="153"/>
      <c r="XCZ194" s="153"/>
      <c r="XDA194" s="153"/>
      <c r="XDB194" s="153"/>
      <c r="XDC194" s="153"/>
      <c r="XDD194" s="153"/>
      <c r="XDE194" s="153"/>
      <c r="XDF194" s="153"/>
      <c r="XDG194" s="153"/>
      <c r="XDH194" s="153"/>
      <c r="XDI194" s="153"/>
      <c r="XDJ194" s="153"/>
      <c r="XDK194" s="153"/>
      <c r="XDL194" s="153"/>
      <c r="XDM194" s="153"/>
      <c r="XDN194" s="153"/>
      <c r="XDO194" s="153"/>
      <c r="XDP194" s="153"/>
      <c r="XDQ194" s="153"/>
      <c r="XDR194" s="153"/>
      <c r="XDS194" s="153"/>
      <c r="XDT194" s="153"/>
      <c r="XDU194" s="153"/>
      <c r="XDV194" s="153"/>
      <c r="XDW194" s="153"/>
      <c r="XDX194" s="153"/>
      <c r="XDY194" s="153"/>
      <c r="XDZ194" s="153"/>
      <c r="XEA194" s="153"/>
      <c r="XEB194" s="153"/>
      <c r="XEC194" s="153"/>
      <c r="XED194" s="153"/>
      <c r="XEE194" s="153"/>
      <c r="XEF194" s="153"/>
      <c r="XEG194" s="153"/>
      <c r="XEH194" s="153"/>
      <c r="XEI194" s="153"/>
      <c r="XEJ194" s="153"/>
      <c r="XEK194" s="153"/>
      <c r="XEL194" s="153"/>
      <c r="XEM194" s="153"/>
      <c r="XEN194" s="153"/>
      <c r="XEO194" s="153"/>
      <c r="XEP194" s="153"/>
      <c r="XEQ194" s="153"/>
      <c r="XER194" s="153"/>
      <c r="XES194" s="153"/>
      <c r="XET194" s="153"/>
      <c r="XEU194" s="153"/>
      <c r="XEV194" s="153"/>
      <c r="XEW194" s="153"/>
    </row>
    <row r="195" s="75" customFormat="1" customHeight="1" spans="1:16377">
      <c r="A195" s="92">
        <f t="shared" si="11"/>
        <v>186</v>
      </c>
      <c r="B195" s="51"/>
      <c r="C195" s="51" t="s">
        <v>700</v>
      </c>
      <c r="D195" s="208" t="s">
        <v>701</v>
      </c>
      <c r="E195" s="51" t="s">
        <v>702</v>
      </c>
      <c r="F195" s="51" t="s">
        <v>703</v>
      </c>
      <c r="G195" s="51">
        <v>15247829988</v>
      </c>
      <c r="H195" s="137">
        <v>100</v>
      </c>
      <c r="I195" s="220" t="s">
        <v>704</v>
      </c>
      <c r="J195" s="221" t="s">
        <v>705</v>
      </c>
      <c r="L195" s="122" t="str">
        <f t="shared" si="9"/>
        <v>152801********033172</v>
      </c>
      <c r="M195" s="122" t="str">
        <f t="shared" si="10"/>
        <v>152****9988</v>
      </c>
      <c r="N195" s="153"/>
      <c r="O195" s="153"/>
      <c r="P195" s="153"/>
      <c r="Q195" s="153"/>
      <c r="R195" s="153"/>
      <c r="S195" s="153"/>
      <c r="T195" s="153"/>
      <c r="U195" s="153"/>
      <c r="V195" s="153"/>
      <c r="W195" s="153"/>
      <c r="X195" s="153"/>
      <c r="Y195" s="153"/>
      <c r="Z195" s="153"/>
      <c r="AA195" s="153"/>
      <c r="AB195" s="153"/>
      <c r="AC195" s="153"/>
      <c r="AD195" s="153"/>
      <c r="AE195" s="153"/>
      <c r="AF195" s="153"/>
      <c r="AG195" s="153"/>
      <c r="AH195" s="153"/>
      <c r="AI195" s="153"/>
      <c r="AJ195" s="153"/>
      <c r="AK195" s="153"/>
      <c r="AL195" s="153"/>
      <c r="AM195" s="153"/>
      <c r="AN195" s="153"/>
      <c r="AO195" s="153"/>
      <c r="AP195" s="153"/>
      <c r="AQ195" s="153"/>
      <c r="AR195" s="153"/>
      <c r="AS195" s="153"/>
      <c r="AT195" s="153"/>
      <c r="AU195" s="153"/>
      <c r="AV195" s="153"/>
      <c r="AW195" s="153"/>
      <c r="AX195" s="153"/>
      <c r="AY195" s="153"/>
      <c r="AZ195" s="153"/>
      <c r="BA195" s="153"/>
      <c r="BB195" s="153"/>
      <c r="BC195" s="153"/>
      <c r="BD195" s="153"/>
      <c r="BE195" s="153"/>
      <c r="BF195" s="153"/>
      <c r="BG195" s="153"/>
      <c r="BH195" s="153"/>
      <c r="BI195" s="153"/>
      <c r="BJ195" s="153"/>
      <c r="BK195" s="153"/>
      <c r="BL195" s="153"/>
      <c r="BM195" s="153"/>
      <c r="BN195" s="153"/>
      <c r="BO195" s="153"/>
      <c r="BP195" s="153"/>
      <c r="BQ195" s="153"/>
      <c r="BR195" s="153"/>
      <c r="BS195" s="153"/>
      <c r="BT195" s="153"/>
      <c r="BU195" s="153"/>
      <c r="BV195" s="153"/>
      <c r="BW195" s="153"/>
      <c r="BX195" s="153"/>
      <c r="BY195" s="153"/>
      <c r="BZ195" s="153"/>
      <c r="CA195" s="153"/>
      <c r="CB195" s="153"/>
      <c r="CC195" s="153"/>
      <c r="CD195" s="153"/>
      <c r="CE195" s="153"/>
      <c r="CF195" s="153"/>
      <c r="CG195" s="153"/>
      <c r="CH195" s="153"/>
      <c r="CI195" s="153"/>
      <c r="CJ195" s="153"/>
      <c r="CK195" s="153"/>
      <c r="CL195" s="153"/>
      <c r="CM195" s="153"/>
      <c r="CN195" s="153"/>
      <c r="CO195" s="153"/>
      <c r="CP195" s="153"/>
      <c r="CQ195" s="153"/>
      <c r="CR195" s="153"/>
      <c r="CS195" s="153"/>
      <c r="CT195" s="153"/>
      <c r="CU195" s="153"/>
      <c r="CV195" s="153"/>
      <c r="CW195" s="153"/>
      <c r="CX195" s="153"/>
      <c r="CY195" s="153"/>
      <c r="CZ195" s="153"/>
      <c r="DA195" s="153"/>
      <c r="DB195" s="153"/>
      <c r="DC195" s="153"/>
      <c r="DD195" s="153"/>
      <c r="DE195" s="153"/>
      <c r="DF195" s="153"/>
      <c r="DG195" s="153"/>
      <c r="DH195" s="153"/>
      <c r="DI195" s="153"/>
      <c r="DJ195" s="153"/>
      <c r="DK195" s="153"/>
      <c r="DL195" s="153"/>
      <c r="DM195" s="153"/>
      <c r="DN195" s="153"/>
      <c r="DO195" s="153"/>
      <c r="DP195" s="153"/>
      <c r="DQ195" s="153"/>
      <c r="DR195" s="153"/>
      <c r="DS195" s="153"/>
      <c r="DT195" s="153"/>
      <c r="DU195" s="153"/>
      <c r="DV195" s="153"/>
      <c r="DW195" s="153"/>
      <c r="DX195" s="153"/>
      <c r="DY195" s="153"/>
      <c r="DZ195" s="153"/>
      <c r="EA195" s="153"/>
      <c r="EB195" s="153"/>
      <c r="EC195" s="153"/>
      <c r="ED195" s="153"/>
      <c r="EE195" s="153"/>
      <c r="EF195" s="153"/>
      <c r="EG195" s="153"/>
      <c r="EH195" s="153"/>
      <c r="EI195" s="153"/>
      <c r="EJ195" s="153"/>
      <c r="EK195" s="153"/>
      <c r="EL195" s="153"/>
      <c r="EM195" s="153"/>
      <c r="EN195" s="153"/>
      <c r="EO195" s="153"/>
      <c r="EP195" s="153"/>
      <c r="EQ195" s="153"/>
      <c r="ER195" s="153"/>
      <c r="ES195" s="153"/>
      <c r="ET195" s="153"/>
      <c r="EU195" s="153"/>
      <c r="EV195" s="153"/>
      <c r="EW195" s="153"/>
      <c r="EX195" s="153"/>
      <c r="EY195" s="153"/>
      <c r="EZ195" s="153"/>
      <c r="FA195" s="153"/>
      <c r="FB195" s="153"/>
      <c r="FC195" s="153"/>
      <c r="FD195" s="153"/>
      <c r="FE195" s="153"/>
      <c r="FF195" s="153"/>
      <c r="FG195" s="153"/>
      <c r="FH195" s="153"/>
      <c r="FI195" s="153"/>
      <c r="FJ195" s="153"/>
      <c r="FK195" s="153"/>
      <c r="FL195" s="153"/>
      <c r="FM195" s="153"/>
      <c r="FN195" s="153"/>
      <c r="FO195" s="153"/>
      <c r="FP195" s="153"/>
      <c r="FQ195" s="153"/>
      <c r="FR195" s="153"/>
      <c r="FS195" s="153"/>
      <c r="FT195" s="153"/>
      <c r="FU195" s="153"/>
      <c r="FV195" s="153"/>
      <c r="FW195" s="153"/>
      <c r="FX195" s="153"/>
      <c r="FY195" s="153"/>
      <c r="FZ195" s="153"/>
      <c r="GA195" s="153"/>
      <c r="GB195" s="153"/>
      <c r="GC195" s="153"/>
      <c r="GD195" s="153"/>
      <c r="GE195" s="153"/>
      <c r="GF195" s="153"/>
      <c r="GG195" s="153"/>
      <c r="GH195" s="153"/>
      <c r="GI195" s="153"/>
      <c r="GJ195" s="153"/>
      <c r="GK195" s="153"/>
      <c r="GL195" s="153"/>
      <c r="GM195" s="153"/>
      <c r="GN195" s="153"/>
      <c r="GO195" s="153"/>
      <c r="GP195" s="153"/>
      <c r="GQ195" s="153"/>
      <c r="GR195" s="153"/>
      <c r="GS195" s="153"/>
      <c r="GT195" s="153"/>
      <c r="GU195" s="153"/>
      <c r="GV195" s="153"/>
      <c r="GW195" s="153"/>
      <c r="GX195" s="153"/>
      <c r="GY195" s="153"/>
      <c r="GZ195" s="153"/>
      <c r="HA195" s="153"/>
      <c r="HB195" s="153"/>
      <c r="HC195" s="153"/>
      <c r="HD195" s="153"/>
      <c r="HE195" s="153"/>
      <c r="HF195" s="153"/>
      <c r="HG195" s="153"/>
      <c r="HH195" s="153"/>
      <c r="HI195" s="153"/>
      <c r="HJ195" s="153"/>
      <c r="HK195" s="153"/>
      <c r="HL195" s="153"/>
      <c r="HM195" s="153"/>
      <c r="HN195" s="153"/>
      <c r="HO195" s="153"/>
      <c r="HP195" s="153"/>
      <c r="HQ195" s="153"/>
      <c r="HR195" s="153"/>
      <c r="HS195" s="153"/>
      <c r="HT195" s="153"/>
      <c r="HU195" s="153"/>
      <c r="HV195" s="153"/>
      <c r="HW195" s="153"/>
      <c r="HX195" s="153"/>
      <c r="HY195" s="153"/>
      <c r="HZ195" s="153"/>
      <c r="IA195" s="153"/>
      <c r="IB195" s="153"/>
      <c r="IC195" s="153"/>
      <c r="ID195" s="153"/>
      <c r="IE195" s="153"/>
      <c r="IF195" s="153"/>
      <c r="IG195" s="153"/>
      <c r="IH195" s="153"/>
      <c r="II195" s="153"/>
      <c r="IJ195" s="153"/>
      <c r="IK195" s="153"/>
      <c r="IL195" s="153"/>
      <c r="IM195" s="153"/>
      <c r="IN195" s="153"/>
      <c r="IO195" s="153"/>
      <c r="IP195" s="153"/>
      <c r="IQ195" s="153"/>
      <c r="IR195" s="153"/>
      <c r="IS195" s="153"/>
      <c r="IT195" s="153"/>
      <c r="IU195" s="153"/>
      <c r="IV195" s="153"/>
      <c r="IW195" s="153"/>
      <c r="IX195" s="153"/>
      <c r="IY195" s="153"/>
      <c r="IZ195" s="153"/>
      <c r="JA195" s="153"/>
      <c r="JB195" s="153"/>
      <c r="JC195" s="153"/>
      <c r="JD195" s="153"/>
      <c r="JE195" s="153"/>
      <c r="JF195" s="153"/>
      <c r="JG195" s="153"/>
      <c r="JH195" s="153"/>
      <c r="JI195" s="153"/>
      <c r="JJ195" s="153"/>
      <c r="JK195" s="153"/>
      <c r="JL195" s="153"/>
      <c r="JM195" s="153"/>
      <c r="JN195" s="153"/>
      <c r="JO195" s="153"/>
      <c r="JP195" s="153"/>
      <c r="JQ195" s="153"/>
      <c r="JR195" s="153"/>
      <c r="JS195" s="153"/>
      <c r="JT195" s="153"/>
      <c r="JU195" s="153"/>
      <c r="JV195" s="153"/>
      <c r="JW195" s="153"/>
      <c r="JX195" s="153"/>
      <c r="JY195" s="153"/>
      <c r="JZ195" s="153"/>
      <c r="KA195" s="153"/>
      <c r="KB195" s="153"/>
      <c r="KC195" s="153"/>
      <c r="KD195" s="153"/>
      <c r="KE195" s="153"/>
      <c r="KF195" s="153"/>
      <c r="KG195" s="153"/>
      <c r="KH195" s="153"/>
      <c r="KI195" s="153"/>
      <c r="KJ195" s="153"/>
      <c r="KK195" s="153"/>
      <c r="KL195" s="153"/>
      <c r="KM195" s="153"/>
      <c r="KN195" s="153"/>
      <c r="KO195" s="153"/>
      <c r="KP195" s="153"/>
      <c r="KQ195" s="153"/>
      <c r="KR195" s="153"/>
      <c r="KS195" s="153"/>
      <c r="KT195" s="153"/>
      <c r="KU195" s="153"/>
      <c r="KV195" s="153"/>
      <c r="KW195" s="153"/>
      <c r="KX195" s="153"/>
      <c r="KY195" s="153"/>
      <c r="KZ195" s="153"/>
      <c r="LA195" s="153"/>
      <c r="LB195" s="153"/>
      <c r="LC195" s="153"/>
      <c r="LD195" s="153"/>
      <c r="LE195" s="153"/>
      <c r="LF195" s="153"/>
      <c r="LG195" s="153"/>
      <c r="LH195" s="153"/>
      <c r="LI195" s="153"/>
      <c r="LJ195" s="153"/>
      <c r="LK195" s="153"/>
      <c r="LL195" s="153"/>
      <c r="LM195" s="153"/>
      <c r="LN195" s="153"/>
      <c r="LO195" s="153"/>
      <c r="LP195" s="153"/>
      <c r="LQ195" s="153"/>
      <c r="LR195" s="153"/>
      <c r="LS195" s="153"/>
      <c r="LT195" s="153"/>
      <c r="LU195" s="153"/>
      <c r="LV195" s="153"/>
      <c r="LW195" s="153"/>
      <c r="LX195" s="153"/>
      <c r="LY195" s="153"/>
      <c r="LZ195" s="153"/>
      <c r="MA195" s="153"/>
      <c r="MB195" s="153"/>
      <c r="MC195" s="153"/>
      <c r="MD195" s="153"/>
      <c r="ME195" s="153"/>
      <c r="MF195" s="153"/>
      <c r="MG195" s="153"/>
      <c r="MH195" s="153"/>
      <c r="MI195" s="153"/>
      <c r="MJ195" s="153"/>
      <c r="MK195" s="153"/>
      <c r="ML195" s="153"/>
      <c r="MM195" s="153"/>
      <c r="MN195" s="153"/>
      <c r="MO195" s="153"/>
      <c r="MP195" s="153"/>
      <c r="MQ195" s="153"/>
      <c r="MR195" s="153"/>
      <c r="MS195" s="153"/>
      <c r="MT195" s="153"/>
      <c r="MU195" s="153"/>
      <c r="MV195" s="153"/>
      <c r="MW195" s="153"/>
      <c r="MX195" s="153"/>
      <c r="MY195" s="153"/>
      <c r="MZ195" s="153"/>
      <c r="NA195" s="153"/>
      <c r="NB195" s="153"/>
      <c r="NC195" s="153"/>
      <c r="ND195" s="153"/>
      <c r="NE195" s="153"/>
      <c r="NF195" s="153"/>
      <c r="NG195" s="153"/>
      <c r="NH195" s="153"/>
      <c r="NI195" s="153"/>
      <c r="NJ195" s="153"/>
      <c r="NK195" s="153"/>
      <c r="NL195" s="153"/>
      <c r="NM195" s="153"/>
      <c r="NN195" s="153"/>
      <c r="NO195" s="153"/>
      <c r="NP195" s="153"/>
      <c r="NQ195" s="153"/>
      <c r="NR195" s="153"/>
      <c r="NS195" s="153"/>
      <c r="NT195" s="153"/>
      <c r="NU195" s="153"/>
      <c r="NV195" s="153"/>
      <c r="NW195" s="153"/>
      <c r="NX195" s="153"/>
      <c r="NY195" s="153"/>
      <c r="NZ195" s="153"/>
      <c r="OA195" s="153"/>
      <c r="OB195" s="153"/>
      <c r="OC195" s="153"/>
      <c r="OD195" s="153"/>
      <c r="OE195" s="153"/>
      <c r="OF195" s="153"/>
      <c r="OG195" s="153"/>
      <c r="OH195" s="153"/>
      <c r="OI195" s="153"/>
      <c r="OJ195" s="153"/>
      <c r="OK195" s="153"/>
      <c r="OL195" s="153"/>
      <c r="OM195" s="153"/>
      <c r="ON195" s="153"/>
      <c r="OO195" s="153"/>
      <c r="OP195" s="153"/>
      <c r="OQ195" s="153"/>
      <c r="OR195" s="153"/>
      <c r="OS195" s="153"/>
      <c r="OT195" s="153"/>
      <c r="OU195" s="153"/>
      <c r="OV195" s="153"/>
      <c r="OW195" s="153"/>
      <c r="OX195" s="153"/>
      <c r="OY195" s="153"/>
      <c r="OZ195" s="153"/>
      <c r="PA195" s="153"/>
      <c r="PB195" s="153"/>
      <c r="PC195" s="153"/>
      <c r="PD195" s="153"/>
      <c r="PE195" s="153"/>
      <c r="PF195" s="153"/>
      <c r="PG195" s="153"/>
      <c r="PH195" s="153"/>
      <c r="PI195" s="153"/>
      <c r="PJ195" s="153"/>
      <c r="PK195" s="153"/>
      <c r="PL195" s="153"/>
      <c r="PM195" s="153"/>
      <c r="PN195" s="153"/>
      <c r="PO195" s="153"/>
      <c r="PP195" s="153"/>
      <c r="PQ195" s="153"/>
      <c r="PR195" s="153"/>
      <c r="PS195" s="153"/>
      <c r="PT195" s="153"/>
      <c r="PU195" s="153"/>
      <c r="PV195" s="153"/>
      <c r="PW195" s="153"/>
      <c r="PX195" s="153"/>
      <c r="PY195" s="153"/>
      <c r="PZ195" s="153"/>
      <c r="QA195" s="153"/>
      <c r="QB195" s="153"/>
      <c r="QC195" s="153"/>
      <c r="QD195" s="153"/>
      <c r="QE195" s="153"/>
      <c r="QF195" s="153"/>
      <c r="QG195" s="153"/>
      <c r="QH195" s="153"/>
      <c r="QI195" s="153"/>
      <c r="QJ195" s="153"/>
      <c r="QK195" s="153"/>
      <c r="QL195" s="153"/>
      <c r="QM195" s="153"/>
      <c r="QN195" s="153"/>
      <c r="QO195" s="153"/>
      <c r="QP195" s="153"/>
      <c r="QQ195" s="153"/>
      <c r="QR195" s="153"/>
      <c r="QS195" s="153"/>
      <c r="QT195" s="153"/>
      <c r="QU195" s="153"/>
      <c r="QV195" s="153"/>
      <c r="QW195" s="153"/>
      <c r="QX195" s="153"/>
      <c r="QY195" s="153"/>
      <c r="QZ195" s="153"/>
      <c r="RA195" s="153"/>
      <c r="RB195" s="153"/>
      <c r="RC195" s="153"/>
      <c r="RD195" s="153"/>
      <c r="RE195" s="153"/>
      <c r="RF195" s="153"/>
      <c r="RG195" s="153"/>
      <c r="RH195" s="153"/>
      <c r="RI195" s="153"/>
      <c r="RJ195" s="153"/>
      <c r="RK195" s="153"/>
      <c r="RL195" s="153"/>
      <c r="RM195" s="153"/>
      <c r="RN195" s="153"/>
      <c r="RO195" s="153"/>
      <c r="RP195" s="153"/>
      <c r="RQ195" s="153"/>
      <c r="RR195" s="153"/>
      <c r="RS195" s="153"/>
      <c r="RT195" s="153"/>
      <c r="RU195" s="153"/>
      <c r="RV195" s="153"/>
      <c r="RW195" s="153"/>
      <c r="RX195" s="153"/>
      <c r="RY195" s="153"/>
      <c r="RZ195" s="153"/>
      <c r="SA195" s="153"/>
      <c r="SB195" s="153"/>
      <c r="SC195" s="153"/>
      <c r="SD195" s="153"/>
      <c r="SE195" s="153"/>
      <c r="SF195" s="153"/>
      <c r="SG195" s="153"/>
      <c r="SH195" s="153"/>
      <c r="SI195" s="153"/>
      <c r="SJ195" s="153"/>
      <c r="SK195" s="153"/>
      <c r="SL195" s="153"/>
      <c r="SM195" s="153"/>
      <c r="SN195" s="153"/>
      <c r="SO195" s="153"/>
      <c r="SP195" s="153"/>
      <c r="SQ195" s="153"/>
      <c r="SR195" s="153"/>
      <c r="SS195" s="153"/>
      <c r="ST195" s="153"/>
      <c r="SU195" s="153"/>
      <c r="SV195" s="153"/>
      <c r="SW195" s="153"/>
      <c r="SX195" s="153"/>
      <c r="SY195" s="153"/>
      <c r="SZ195" s="153"/>
      <c r="TA195" s="153"/>
      <c r="TB195" s="153"/>
      <c r="TC195" s="153"/>
      <c r="TD195" s="153"/>
      <c r="TE195" s="153"/>
      <c r="TF195" s="153"/>
      <c r="TG195" s="153"/>
      <c r="TH195" s="153"/>
      <c r="TI195" s="153"/>
      <c r="TJ195" s="153"/>
      <c r="TK195" s="153"/>
      <c r="TL195" s="153"/>
      <c r="TM195" s="153"/>
      <c r="TN195" s="153"/>
      <c r="TO195" s="153"/>
      <c r="TP195" s="153"/>
      <c r="TQ195" s="153"/>
      <c r="TR195" s="153"/>
      <c r="TS195" s="153"/>
      <c r="TT195" s="153"/>
      <c r="TU195" s="153"/>
      <c r="TV195" s="153"/>
      <c r="TW195" s="153"/>
      <c r="TX195" s="153"/>
      <c r="TY195" s="153"/>
      <c r="TZ195" s="153"/>
      <c r="UA195" s="153"/>
      <c r="UB195" s="153"/>
      <c r="UC195" s="153"/>
      <c r="UD195" s="153"/>
      <c r="UE195" s="153"/>
      <c r="UF195" s="153"/>
      <c r="UG195" s="153"/>
      <c r="UH195" s="153"/>
      <c r="UI195" s="153"/>
      <c r="UJ195" s="153"/>
      <c r="UK195" s="153"/>
      <c r="UL195" s="153"/>
      <c r="UM195" s="153"/>
      <c r="UN195" s="153"/>
      <c r="UO195" s="153"/>
      <c r="UP195" s="153"/>
      <c r="UQ195" s="153"/>
      <c r="UR195" s="153"/>
      <c r="US195" s="153"/>
      <c r="UT195" s="153"/>
      <c r="UU195" s="153"/>
      <c r="UV195" s="153"/>
      <c r="UW195" s="153"/>
      <c r="UX195" s="153"/>
      <c r="UY195" s="153"/>
      <c r="UZ195" s="153"/>
      <c r="VA195" s="153"/>
      <c r="VB195" s="153"/>
      <c r="VC195" s="153"/>
      <c r="VD195" s="153"/>
      <c r="VE195" s="153"/>
      <c r="VF195" s="153"/>
      <c r="VG195" s="153"/>
      <c r="VH195" s="153"/>
      <c r="VI195" s="153"/>
      <c r="VJ195" s="153"/>
      <c r="VK195" s="153"/>
      <c r="VL195" s="153"/>
      <c r="VM195" s="153"/>
      <c r="VN195" s="153"/>
      <c r="VO195" s="153"/>
      <c r="VP195" s="153"/>
      <c r="VQ195" s="153"/>
      <c r="VR195" s="153"/>
      <c r="VS195" s="153"/>
      <c r="VT195" s="153"/>
      <c r="VU195" s="153"/>
      <c r="VV195" s="153"/>
      <c r="VW195" s="153"/>
      <c r="VX195" s="153"/>
      <c r="VY195" s="153"/>
      <c r="VZ195" s="153"/>
      <c r="WA195" s="153"/>
      <c r="WB195" s="153"/>
      <c r="WC195" s="153"/>
      <c r="WD195" s="153"/>
      <c r="WE195" s="153"/>
      <c r="WF195" s="153"/>
      <c r="WG195" s="153"/>
      <c r="WH195" s="153"/>
      <c r="WI195" s="153"/>
      <c r="WJ195" s="153"/>
      <c r="WK195" s="153"/>
      <c r="WL195" s="153"/>
      <c r="WM195" s="153"/>
      <c r="WN195" s="153"/>
      <c r="WO195" s="153"/>
      <c r="WP195" s="153"/>
      <c r="WQ195" s="153"/>
      <c r="WR195" s="153"/>
      <c r="WS195" s="153"/>
      <c r="WT195" s="153"/>
      <c r="WU195" s="153"/>
      <c r="WV195" s="153"/>
      <c r="WW195" s="153"/>
      <c r="WX195" s="153"/>
      <c r="WY195" s="153"/>
      <c r="WZ195" s="153"/>
      <c r="XA195" s="153"/>
      <c r="XB195" s="153"/>
      <c r="XC195" s="153"/>
      <c r="XD195" s="153"/>
      <c r="XE195" s="153"/>
      <c r="XF195" s="153"/>
      <c r="XG195" s="153"/>
      <c r="XH195" s="153"/>
      <c r="XI195" s="153"/>
      <c r="XJ195" s="153"/>
      <c r="XK195" s="153"/>
      <c r="XL195" s="153"/>
      <c r="XM195" s="153"/>
      <c r="XN195" s="153"/>
      <c r="XO195" s="153"/>
      <c r="XP195" s="153"/>
      <c r="XQ195" s="153"/>
      <c r="XR195" s="153"/>
      <c r="XS195" s="153"/>
      <c r="XT195" s="153"/>
      <c r="XU195" s="153"/>
      <c r="XV195" s="153"/>
      <c r="XW195" s="153"/>
      <c r="XX195" s="153"/>
      <c r="XY195" s="153"/>
      <c r="XZ195" s="153"/>
      <c r="YA195" s="153"/>
      <c r="YB195" s="153"/>
      <c r="YC195" s="153"/>
      <c r="YD195" s="153"/>
      <c r="YE195" s="153"/>
      <c r="YF195" s="153"/>
      <c r="YG195" s="153"/>
      <c r="YH195" s="153"/>
      <c r="YI195" s="153"/>
      <c r="YJ195" s="153"/>
      <c r="YK195" s="153"/>
      <c r="YL195" s="153"/>
      <c r="YM195" s="153"/>
      <c r="YN195" s="153"/>
      <c r="YO195" s="153"/>
      <c r="YP195" s="153"/>
      <c r="YQ195" s="153"/>
      <c r="YR195" s="153"/>
      <c r="YS195" s="153"/>
      <c r="YT195" s="153"/>
      <c r="YU195" s="153"/>
      <c r="YV195" s="153"/>
      <c r="YW195" s="153"/>
      <c r="YX195" s="153"/>
      <c r="YY195" s="153"/>
      <c r="YZ195" s="153"/>
      <c r="ZA195" s="153"/>
      <c r="ZB195" s="153"/>
      <c r="ZC195" s="153"/>
      <c r="ZD195" s="153"/>
      <c r="ZE195" s="153"/>
      <c r="ZF195" s="153"/>
      <c r="ZG195" s="153"/>
      <c r="ZH195" s="153"/>
      <c r="ZI195" s="153"/>
      <c r="ZJ195" s="153"/>
      <c r="ZK195" s="153"/>
      <c r="ZL195" s="153"/>
      <c r="ZM195" s="153"/>
      <c r="ZN195" s="153"/>
      <c r="ZO195" s="153"/>
      <c r="ZP195" s="153"/>
      <c r="ZQ195" s="153"/>
      <c r="ZR195" s="153"/>
      <c r="ZS195" s="153"/>
      <c r="ZT195" s="153"/>
      <c r="ZU195" s="153"/>
      <c r="ZV195" s="153"/>
      <c r="ZW195" s="153"/>
      <c r="ZX195" s="153"/>
      <c r="ZY195" s="153"/>
      <c r="ZZ195" s="153"/>
      <c r="AAA195" s="153"/>
      <c r="AAB195" s="153"/>
      <c r="AAC195" s="153"/>
      <c r="AAD195" s="153"/>
      <c r="AAE195" s="153"/>
      <c r="AAF195" s="153"/>
      <c r="AAG195" s="153"/>
      <c r="AAH195" s="153"/>
      <c r="AAI195" s="153"/>
      <c r="AAJ195" s="153"/>
      <c r="AAK195" s="153"/>
      <c r="AAL195" s="153"/>
      <c r="AAM195" s="153"/>
      <c r="AAN195" s="153"/>
      <c r="AAO195" s="153"/>
      <c r="AAP195" s="153"/>
      <c r="AAQ195" s="153"/>
      <c r="AAR195" s="153"/>
      <c r="AAS195" s="153"/>
      <c r="AAT195" s="153"/>
      <c r="AAU195" s="153"/>
      <c r="AAV195" s="153"/>
      <c r="AAW195" s="153"/>
      <c r="AAX195" s="153"/>
      <c r="AAY195" s="153"/>
      <c r="AAZ195" s="153"/>
      <c r="ABA195" s="153"/>
      <c r="ABB195" s="153"/>
      <c r="ABC195" s="153"/>
      <c r="ABD195" s="153"/>
      <c r="ABE195" s="153"/>
      <c r="ABF195" s="153"/>
      <c r="ABG195" s="153"/>
      <c r="ABH195" s="153"/>
      <c r="ABI195" s="153"/>
      <c r="ABJ195" s="153"/>
      <c r="ABK195" s="153"/>
      <c r="ABL195" s="153"/>
      <c r="ABM195" s="153"/>
      <c r="ABN195" s="153"/>
      <c r="ABO195" s="153"/>
      <c r="ABP195" s="153"/>
      <c r="ABQ195" s="153"/>
      <c r="ABR195" s="153"/>
      <c r="ABS195" s="153"/>
      <c r="ABT195" s="153"/>
      <c r="ABU195" s="153"/>
      <c r="ABV195" s="153"/>
      <c r="ABW195" s="153"/>
      <c r="ABX195" s="153"/>
      <c r="ABY195" s="153"/>
      <c r="ABZ195" s="153"/>
      <c r="ACA195" s="153"/>
      <c r="ACB195" s="153"/>
      <c r="ACC195" s="153"/>
      <c r="ACD195" s="153"/>
      <c r="ACE195" s="153"/>
      <c r="ACF195" s="153"/>
      <c r="ACG195" s="153"/>
      <c r="ACH195" s="153"/>
      <c r="ACI195" s="153"/>
      <c r="ACJ195" s="153"/>
      <c r="ACK195" s="153"/>
      <c r="ACL195" s="153"/>
      <c r="ACM195" s="153"/>
      <c r="ACN195" s="153"/>
      <c r="ACO195" s="153"/>
      <c r="ACP195" s="153"/>
      <c r="ACQ195" s="153"/>
      <c r="ACR195" s="153"/>
      <c r="ACS195" s="153"/>
      <c r="ACT195" s="153"/>
      <c r="ACU195" s="153"/>
      <c r="ACV195" s="153"/>
      <c r="ACW195" s="153"/>
      <c r="ACX195" s="153"/>
      <c r="ACY195" s="153"/>
      <c r="ACZ195" s="153"/>
      <c r="ADA195" s="153"/>
      <c r="ADB195" s="153"/>
      <c r="ADC195" s="153"/>
      <c r="ADD195" s="153"/>
      <c r="ADE195" s="153"/>
      <c r="ADF195" s="153"/>
      <c r="ADG195" s="153"/>
      <c r="ADH195" s="153"/>
      <c r="ADI195" s="153"/>
      <c r="ADJ195" s="153"/>
      <c r="ADK195" s="153"/>
      <c r="ADL195" s="153"/>
      <c r="ADM195" s="153"/>
      <c r="ADN195" s="153"/>
      <c r="ADO195" s="153"/>
      <c r="ADP195" s="153"/>
      <c r="ADQ195" s="153"/>
      <c r="ADR195" s="153"/>
      <c r="ADS195" s="153"/>
      <c r="ADT195" s="153"/>
      <c r="ADU195" s="153"/>
      <c r="ADV195" s="153"/>
      <c r="ADW195" s="153"/>
      <c r="ADX195" s="153"/>
      <c r="ADY195" s="153"/>
      <c r="ADZ195" s="153"/>
      <c r="AEA195" s="153"/>
      <c r="AEB195" s="153"/>
      <c r="AEC195" s="153"/>
      <c r="AED195" s="153"/>
      <c r="AEE195" s="153"/>
      <c r="AEF195" s="153"/>
      <c r="AEG195" s="153"/>
      <c r="AEH195" s="153"/>
      <c r="AEI195" s="153"/>
      <c r="AEJ195" s="153"/>
      <c r="AEK195" s="153"/>
      <c r="AEL195" s="153"/>
      <c r="AEM195" s="153"/>
      <c r="AEN195" s="153"/>
      <c r="AEO195" s="153"/>
      <c r="AEP195" s="153"/>
      <c r="AEQ195" s="153"/>
      <c r="AER195" s="153"/>
      <c r="AES195" s="153"/>
      <c r="AET195" s="153"/>
      <c r="AEU195" s="153"/>
      <c r="AEV195" s="153"/>
      <c r="AEW195" s="153"/>
      <c r="AEX195" s="153"/>
      <c r="AEY195" s="153"/>
      <c r="AEZ195" s="153"/>
      <c r="AFA195" s="153"/>
      <c r="AFB195" s="153"/>
      <c r="AFC195" s="153"/>
      <c r="AFD195" s="153"/>
      <c r="AFE195" s="153"/>
      <c r="AFF195" s="153"/>
      <c r="AFG195" s="153"/>
      <c r="AFH195" s="153"/>
      <c r="AFI195" s="153"/>
      <c r="AFJ195" s="153"/>
      <c r="AFK195" s="153"/>
      <c r="AFL195" s="153"/>
      <c r="AFM195" s="153"/>
      <c r="AFN195" s="153"/>
      <c r="AFO195" s="153"/>
      <c r="AFP195" s="153"/>
      <c r="AFQ195" s="153"/>
      <c r="AFR195" s="153"/>
      <c r="AFS195" s="153"/>
      <c r="AFT195" s="153"/>
      <c r="AFU195" s="153"/>
      <c r="AFV195" s="153"/>
      <c r="AFW195" s="153"/>
      <c r="AFX195" s="153"/>
      <c r="AFY195" s="153"/>
      <c r="AFZ195" s="153"/>
      <c r="AGA195" s="153"/>
      <c r="AGB195" s="153"/>
      <c r="AGC195" s="153"/>
      <c r="AGD195" s="153"/>
      <c r="AGE195" s="153"/>
      <c r="AGF195" s="153"/>
      <c r="AGG195" s="153"/>
      <c r="AGH195" s="153"/>
      <c r="AGI195" s="153"/>
      <c r="AGJ195" s="153"/>
      <c r="AGK195" s="153"/>
      <c r="AGL195" s="153"/>
      <c r="AGM195" s="153"/>
      <c r="AGN195" s="153"/>
      <c r="AGO195" s="153"/>
      <c r="AGP195" s="153"/>
      <c r="AGQ195" s="153"/>
      <c r="AGR195" s="153"/>
      <c r="AGS195" s="153"/>
      <c r="AGT195" s="153"/>
      <c r="AGU195" s="153"/>
      <c r="AGV195" s="153"/>
      <c r="AGW195" s="153"/>
      <c r="AGX195" s="153"/>
      <c r="AGY195" s="153"/>
      <c r="AGZ195" s="153"/>
      <c r="AHA195" s="153"/>
      <c r="AHB195" s="153"/>
      <c r="AHC195" s="153"/>
      <c r="AHD195" s="153"/>
      <c r="AHE195" s="153"/>
      <c r="AHF195" s="153"/>
      <c r="AHG195" s="153"/>
      <c r="AHH195" s="153"/>
      <c r="AHI195" s="153"/>
      <c r="AHJ195" s="153"/>
      <c r="AHK195" s="153"/>
      <c r="AHL195" s="153"/>
      <c r="AHM195" s="153"/>
      <c r="AHN195" s="153"/>
      <c r="AHO195" s="153"/>
      <c r="AHP195" s="153"/>
      <c r="AHQ195" s="153"/>
      <c r="AHR195" s="153"/>
      <c r="AHS195" s="153"/>
      <c r="AHT195" s="153"/>
      <c r="AHU195" s="153"/>
      <c r="AHV195" s="153"/>
      <c r="AHW195" s="153"/>
      <c r="AHX195" s="153"/>
      <c r="AHY195" s="153"/>
      <c r="AHZ195" s="153"/>
      <c r="AIA195" s="153"/>
      <c r="AIB195" s="153"/>
      <c r="AIC195" s="153"/>
      <c r="AID195" s="153"/>
      <c r="AIE195" s="153"/>
      <c r="AIF195" s="153"/>
      <c r="AIG195" s="153"/>
      <c r="AIH195" s="153"/>
      <c r="AII195" s="153"/>
      <c r="AIJ195" s="153"/>
      <c r="AIK195" s="153"/>
      <c r="AIL195" s="153"/>
      <c r="AIM195" s="153"/>
      <c r="AIN195" s="153"/>
      <c r="AIO195" s="153"/>
      <c r="AIP195" s="153"/>
      <c r="AIQ195" s="153"/>
      <c r="AIR195" s="153"/>
      <c r="AIS195" s="153"/>
      <c r="AIT195" s="153"/>
      <c r="AIU195" s="153"/>
      <c r="AIV195" s="153"/>
      <c r="AIW195" s="153"/>
      <c r="AIX195" s="153"/>
      <c r="AIY195" s="153"/>
      <c r="AIZ195" s="153"/>
      <c r="AJA195" s="153"/>
      <c r="AJB195" s="153"/>
      <c r="AJC195" s="153"/>
      <c r="AJD195" s="153"/>
      <c r="AJE195" s="153"/>
      <c r="AJF195" s="153"/>
      <c r="AJG195" s="153"/>
      <c r="AJH195" s="153"/>
      <c r="AJI195" s="153"/>
      <c r="AJJ195" s="153"/>
      <c r="AJK195" s="153"/>
      <c r="AJL195" s="153"/>
      <c r="AJM195" s="153"/>
      <c r="AJN195" s="153"/>
      <c r="AJO195" s="153"/>
      <c r="AJP195" s="153"/>
      <c r="AJQ195" s="153"/>
      <c r="AJR195" s="153"/>
      <c r="AJS195" s="153"/>
      <c r="AJT195" s="153"/>
      <c r="AJU195" s="153"/>
      <c r="AJV195" s="153"/>
      <c r="AJW195" s="153"/>
      <c r="AJX195" s="153"/>
      <c r="AJY195" s="153"/>
      <c r="AJZ195" s="153"/>
      <c r="AKA195" s="153"/>
      <c r="AKB195" s="153"/>
      <c r="AKC195" s="153"/>
      <c r="AKD195" s="153"/>
      <c r="AKE195" s="153"/>
      <c r="AKF195" s="153"/>
      <c r="AKG195" s="153"/>
      <c r="AKH195" s="153"/>
      <c r="AKI195" s="153"/>
      <c r="AKJ195" s="153"/>
      <c r="AKK195" s="153"/>
      <c r="AKL195" s="153"/>
      <c r="AKM195" s="153"/>
      <c r="AKN195" s="153"/>
      <c r="AKO195" s="153"/>
      <c r="AKP195" s="153"/>
      <c r="AKQ195" s="153"/>
      <c r="AKR195" s="153"/>
      <c r="AKS195" s="153"/>
      <c r="AKT195" s="153"/>
      <c r="AKU195" s="153"/>
      <c r="AKV195" s="153"/>
      <c r="AKW195" s="153"/>
      <c r="AKX195" s="153"/>
      <c r="AKY195" s="153"/>
      <c r="AKZ195" s="153"/>
      <c r="ALA195" s="153"/>
      <c r="ALB195" s="153"/>
      <c r="ALC195" s="153"/>
      <c r="ALD195" s="153"/>
      <c r="ALE195" s="153"/>
      <c r="ALF195" s="153"/>
      <c r="ALG195" s="153"/>
      <c r="ALH195" s="153"/>
      <c r="ALI195" s="153"/>
      <c r="ALJ195" s="153"/>
      <c r="ALK195" s="153"/>
      <c r="ALL195" s="153"/>
      <c r="ALM195" s="153"/>
      <c r="ALN195" s="153"/>
      <c r="ALO195" s="153"/>
      <c r="ALP195" s="153"/>
      <c r="ALQ195" s="153"/>
      <c r="ALR195" s="153"/>
      <c r="ALS195" s="153"/>
      <c r="ALT195" s="153"/>
      <c r="ALU195" s="153"/>
      <c r="ALV195" s="153"/>
      <c r="ALW195" s="153"/>
      <c r="ALX195" s="153"/>
      <c r="ALY195" s="153"/>
      <c r="ALZ195" s="153"/>
      <c r="AMA195" s="153"/>
      <c r="AMB195" s="153"/>
      <c r="AMC195" s="153"/>
      <c r="AMD195" s="153"/>
      <c r="AME195" s="153"/>
      <c r="AMF195" s="153"/>
      <c r="AMG195" s="153"/>
      <c r="AMH195" s="153"/>
      <c r="AMI195" s="153"/>
      <c r="AMJ195" s="153"/>
      <c r="AMK195" s="153"/>
      <c r="AML195" s="153"/>
      <c r="AMM195" s="153"/>
      <c r="AMN195" s="153"/>
      <c r="AMO195" s="153"/>
      <c r="AMP195" s="153"/>
      <c r="AMQ195" s="153"/>
      <c r="AMR195" s="153"/>
      <c r="AMS195" s="153"/>
      <c r="AMT195" s="153"/>
      <c r="AMU195" s="153"/>
      <c r="AMV195" s="153"/>
      <c r="AMW195" s="153"/>
      <c r="AMX195" s="153"/>
      <c r="AMY195" s="153"/>
      <c r="AMZ195" s="153"/>
      <c r="ANA195" s="153"/>
      <c r="ANB195" s="153"/>
      <c r="ANC195" s="153"/>
      <c r="AND195" s="153"/>
      <c r="ANE195" s="153"/>
      <c r="ANF195" s="153"/>
      <c r="ANG195" s="153"/>
      <c r="ANH195" s="153"/>
      <c r="ANI195" s="153"/>
      <c r="ANJ195" s="153"/>
      <c r="ANK195" s="153"/>
      <c r="ANL195" s="153"/>
      <c r="ANM195" s="153"/>
      <c r="ANN195" s="153"/>
      <c r="ANO195" s="153"/>
      <c r="ANP195" s="153"/>
      <c r="ANQ195" s="153"/>
      <c r="ANR195" s="153"/>
      <c r="ANS195" s="153"/>
      <c r="ANT195" s="153"/>
      <c r="ANU195" s="153"/>
      <c r="ANV195" s="153"/>
      <c r="ANW195" s="153"/>
      <c r="ANX195" s="153"/>
      <c r="ANY195" s="153"/>
      <c r="ANZ195" s="153"/>
      <c r="AOA195" s="153"/>
      <c r="AOB195" s="153"/>
      <c r="AOC195" s="153"/>
      <c r="AOD195" s="153"/>
      <c r="AOE195" s="153"/>
      <c r="AOF195" s="153"/>
      <c r="AOG195" s="153"/>
      <c r="AOH195" s="153"/>
      <c r="AOI195" s="153"/>
      <c r="AOJ195" s="153"/>
      <c r="AOK195" s="153"/>
      <c r="AOL195" s="153"/>
      <c r="AOM195" s="153"/>
      <c r="AON195" s="153"/>
      <c r="AOO195" s="153"/>
      <c r="AOP195" s="153"/>
      <c r="AOQ195" s="153"/>
      <c r="AOR195" s="153"/>
      <c r="AOS195" s="153"/>
      <c r="AOT195" s="153"/>
      <c r="AOU195" s="153"/>
      <c r="AOV195" s="153"/>
      <c r="AOW195" s="153"/>
      <c r="AOX195" s="153"/>
      <c r="AOY195" s="153"/>
      <c r="AOZ195" s="153"/>
      <c r="APA195" s="153"/>
      <c r="APB195" s="153"/>
      <c r="APC195" s="153"/>
      <c r="APD195" s="153"/>
      <c r="APE195" s="153"/>
      <c r="APF195" s="153"/>
      <c r="APG195" s="153"/>
      <c r="APH195" s="153"/>
      <c r="API195" s="153"/>
      <c r="APJ195" s="153"/>
      <c r="APK195" s="153"/>
      <c r="APL195" s="153"/>
      <c r="APM195" s="153"/>
      <c r="APN195" s="153"/>
      <c r="APO195" s="153"/>
      <c r="APP195" s="153"/>
      <c r="APQ195" s="153"/>
      <c r="APR195" s="153"/>
      <c r="APS195" s="153"/>
      <c r="APT195" s="153"/>
      <c r="APU195" s="153"/>
      <c r="APV195" s="153"/>
      <c r="APW195" s="153"/>
      <c r="APX195" s="153"/>
      <c r="APY195" s="153"/>
      <c r="APZ195" s="153"/>
      <c r="AQA195" s="153"/>
      <c r="AQB195" s="153"/>
      <c r="AQC195" s="153"/>
      <c r="AQD195" s="153"/>
      <c r="AQE195" s="153"/>
      <c r="AQF195" s="153"/>
      <c r="AQG195" s="153"/>
      <c r="AQH195" s="153"/>
      <c r="AQI195" s="153"/>
      <c r="AQJ195" s="153"/>
      <c r="AQK195" s="153"/>
      <c r="AQL195" s="153"/>
      <c r="AQM195" s="153"/>
      <c r="AQN195" s="153"/>
      <c r="AQO195" s="153"/>
      <c r="AQP195" s="153"/>
      <c r="AQQ195" s="153"/>
      <c r="AQR195" s="153"/>
      <c r="AQS195" s="153"/>
      <c r="AQT195" s="153"/>
      <c r="AQU195" s="153"/>
      <c r="AQV195" s="153"/>
      <c r="AQW195" s="153"/>
      <c r="AQX195" s="153"/>
      <c r="AQY195" s="153"/>
      <c r="AQZ195" s="153"/>
      <c r="ARA195" s="153"/>
      <c r="ARB195" s="153"/>
      <c r="ARC195" s="153"/>
      <c r="ARD195" s="153"/>
      <c r="ARE195" s="153"/>
      <c r="ARF195" s="153"/>
      <c r="ARG195" s="153"/>
      <c r="ARH195" s="153"/>
      <c r="ARI195" s="153"/>
      <c r="ARJ195" s="153"/>
      <c r="ARK195" s="153"/>
      <c r="ARL195" s="153"/>
      <c r="ARM195" s="153"/>
      <c r="ARN195" s="153"/>
      <c r="ARO195" s="153"/>
      <c r="ARP195" s="153"/>
      <c r="ARQ195" s="153"/>
      <c r="ARR195" s="153"/>
      <c r="ARS195" s="153"/>
      <c r="ART195" s="153"/>
      <c r="ARU195" s="153"/>
      <c r="ARV195" s="153"/>
      <c r="ARW195" s="153"/>
      <c r="ARX195" s="153"/>
      <c r="ARY195" s="153"/>
      <c r="ARZ195" s="153"/>
      <c r="ASA195" s="153"/>
      <c r="ASB195" s="153"/>
      <c r="ASC195" s="153"/>
      <c r="ASD195" s="153"/>
      <c r="ASE195" s="153"/>
      <c r="ASF195" s="153"/>
      <c r="ASG195" s="153"/>
      <c r="ASH195" s="153"/>
      <c r="ASI195" s="153"/>
      <c r="ASJ195" s="153"/>
      <c r="ASK195" s="153"/>
      <c r="ASL195" s="153"/>
      <c r="ASM195" s="153"/>
      <c r="ASN195" s="153"/>
      <c r="ASO195" s="153"/>
      <c r="ASP195" s="153"/>
      <c r="ASQ195" s="153"/>
      <c r="ASR195" s="153"/>
      <c r="ASS195" s="153"/>
      <c r="AST195" s="153"/>
      <c r="ASU195" s="153"/>
      <c r="ASV195" s="153"/>
      <c r="ASW195" s="153"/>
      <c r="ASX195" s="153"/>
      <c r="ASY195" s="153"/>
      <c r="ASZ195" s="153"/>
      <c r="ATA195" s="153"/>
      <c r="ATB195" s="153"/>
      <c r="ATC195" s="153"/>
      <c r="ATD195" s="153"/>
      <c r="ATE195" s="153"/>
      <c r="ATF195" s="153"/>
      <c r="ATG195" s="153"/>
      <c r="ATH195" s="153"/>
      <c r="ATI195" s="153"/>
      <c r="ATJ195" s="153"/>
      <c r="ATK195" s="153"/>
      <c r="ATL195" s="153"/>
      <c r="ATM195" s="153"/>
      <c r="ATN195" s="153"/>
      <c r="ATO195" s="153"/>
      <c r="ATP195" s="153"/>
      <c r="ATQ195" s="153"/>
      <c r="ATR195" s="153"/>
      <c r="ATS195" s="153"/>
      <c r="ATT195" s="153"/>
      <c r="ATU195" s="153"/>
      <c r="ATV195" s="153"/>
      <c r="ATW195" s="153"/>
      <c r="ATX195" s="153"/>
      <c r="ATY195" s="153"/>
      <c r="ATZ195" s="153"/>
      <c r="AUA195" s="153"/>
      <c r="AUB195" s="153"/>
      <c r="AUC195" s="153"/>
      <c r="AUD195" s="153"/>
      <c r="AUE195" s="153"/>
      <c r="AUF195" s="153"/>
      <c r="AUG195" s="153"/>
      <c r="AUH195" s="153"/>
      <c r="AUI195" s="153"/>
      <c r="AUJ195" s="153"/>
      <c r="AUK195" s="153"/>
      <c r="AUL195" s="153"/>
      <c r="AUM195" s="153"/>
      <c r="AUN195" s="153"/>
      <c r="AUO195" s="153"/>
      <c r="AUP195" s="153"/>
      <c r="AUQ195" s="153"/>
      <c r="AUR195" s="153"/>
      <c r="AUS195" s="153"/>
      <c r="AUT195" s="153"/>
      <c r="AUU195" s="153"/>
      <c r="AUV195" s="153"/>
      <c r="AUW195" s="153"/>
      <c r="AUX195" s="153"/>
      <c r="AUY195" s="153"/>
      <c r="AUZ195" s="153"/>
      <c r="AVA195" s="153"/>
      <c r="AVB195" s="153"/>
      <c r="AVC195" s="153"/>
      <c r="AVD195" s="153"/>
      <c r="AVE195" s="153"/>
      <c r="AVF195" s="153"/>
      <c r="AVG195" s="153"/>
      <c r="AVH195" s="153"/>
      <c r="AVI195" s="153"/>
      <c r="AVJ195" s="153"/>
      <c r="AVK195" s="153"/>
      <c r="AVL195" s="153"/>
      <c r="AVM195" s="153"/>
      <c r="AVN195" s="153"/>
      <c r="AVO195" s="153"/>
      <c r="AVP195" s="153"/>
      <c r="AVQ195" s="153"/>
      <c r="AVR195" s="153"/>
      <c r="AVS195" s="153"/>
      <c r="AVT195" s="153"/>
      <c r="AVU195" s="153"/>
      <c r="AVV195" s="153"/>
      <c r="AVW195" s="153"/>
      <c r="AVX195" s="153"/>
      <c r="AVY195" s="153"/>
      <c r="AVZ195" s="153"/>
      <c r="AWA195" s="153"/>
      <c r="AWB195" s="153"/>
      <c r="AWC195" s="153"/>
      <c r="AWD195" s="153"/>
      <c r="AWE195" s="153"/>
      <c r="AWF195" s="153"/>
      <c r="AWG195" s="153"/>
      <c r="AWH195" s="153"/>
      <c r="AWI195" s="153"/>
      <c r="AWJ195" s="153"/>
      <c r="AWK195" s="153"/>
      <c r="AWL195" s="153"/>
      <c r="AWM195" s="153"/>
      <c r="AWN195" s="153"/>
      <c r="AWO195" s="153"/>
      <c r="AWP195" s="153"/>
      <c r="AWQ195" s="153"/>
      <c r="AWR195" s="153"/>
      <c r="AWS195" s="153"/>
      <c r="AWT195" s="153"/>
      <c r="AWU195" s="153"/>
      <c r="AWV195" s="153"/>
      <c r="AWW195" s="153"/>
      <c r="AWX195" s="153"/>
      <c r="AWY195" s="153"/>
      <c r="AWZ195" s="153"/>
      <c r="AXA195" s="153"/>
      <c r="AXB195" s="153"/>
      <c r="AXC195" s="153"/>
      <c r="AXD195" s="153"/>
      <c r="AXE195" s="153"/>
      <c r="AXF195" s="153"/>
      <c r="AXG195" s="153"/>
      <c r="AXH195" s="153"/>
      <c r="AXI195" s="153"/>
      <c r="AXJ195" s="153"/>
      <c r="AXK195" s="153"/>
      <c r="AXL195" s="153"/>
      <c r="AXM195" s="153"/>
      <c r="AXN195" s="153"/>
      <c r="AXO195" s="153"/>
      <c r="AXP195" s="153"/>
      <c r="AXQ195" s="153"/>
      <c r="AXR195" s="153"/>
      <c r="AXS195" s="153"/>
      <c r="AXT195" s="153"/>
      <c r="AXU195" s="153"/>
      <c r="AXV195" s="153"/>
      <c r="AXW195" s="153"/>
      <c r="AXX195" s="153"/>
      <c r="AXY195" s="153"/>
      <c r="AXZ195" s="153"/>
      <c r="AYA195" s="153"/>
      <c r="AYB195" s="153"/>
      <c r="AYC195" s="153"/>
      <c r="AYD195" s="153"/>
      <c r="AYE195" s="153"/>
      <c r="AYF195" s="153"/>
      <c r="AYG195" s="153"/>
      <c r="AYH195" s="153"/>
      <c r="AYI195" s="153"/>
      <c r="AYJ195" s="153"/>
      <c r="AYK195" s="153"/>
      <c r="AYL195" s="153"/>
      <c r="AYM195" s="153"/>
      <c r="AYN195" s="153"/>
      <c r="AYO195" s="153"/>
      <c r="AYP195" s="153"/>
      <c r="AYQ195" s="153"/>
      <c r="AYR195" s="153"/>
      <c r="AYS195" s="153"/>
      <c r="AYT195" s="153"/>
      <c r="AYU195" s="153"/>
      <c r="AYV195" s="153"/>
      <c r="AYW195" s="153"/>
      <c r="AYX195" s="153"/>
      <c r="AYY195" s="153"/>
      <c r="AYZ195" s="153"/>
      <c r="AZA195" s="153"/>
      <c r="AZB195" s="153"/>
      <c r="AZC195" s="153"/>
      <c r="AZD195" s="153"/>
      <c r="AZE195" s="153"/>
      <c r="AZF195" s="153"/>
      <c r="AZG195" s="153"/>
      <c r="AZH195" s="153"/>
      <c r="AZI195" s="153"/>
      <c r="AZJ195" s="153"/>
      <c r="AZK195" s="153"/>
      <c r="AZL195" s="153"/>
      <c r="AZM195" s="153"/>
      <c r="AZN195" s="153"/>
      <c r="AZO195" s="153"/>
      <c r="AZP195" s="153"/>
      <c r="AZQ195" s="153"/>
      <c r="AZR195" s="153"/>
      <c r="AZS195" s="153"/>
      <c r="AZT195" s="153"/>
      <c r="AZU195" s="153"/>
      <c r="AZV195" s="153"/>
      <c r="AZW195" s="153"/>
      <c r="AZX195" s="153"/>
      <c r="AZY195" s="153"/>
      <c r="AZZ195" s="153"/>
      <c r="BAA195" s="153"/>
      <c r="BAB195" s="153"/>
      <c r="BAC195" s="153"/>
      <c r="BAD195" s="153"/>
      <c r="BAE195" s="153"/>
      <c r="BAF195" s="153"/>
      <c r="BAG195" s="153"/>
      <c r="BAH195" s="153"/>
      <c r="BAI195" s="153"/>
      <c r="BAJ195" s="153"/>
      <c r="BAK195" s="153"/>
      <c r="BAL195" s="153"/>
      <c r="BAM195" s="153"/>
      <c r="BAN195" s="153"/>
      <c r="BAO195" s="153"/>
      <c r="BAP195" s="153"/>
      <c r="BAQ195" s="153"/>
      <c r="BAR195" s="153"/>
      <c r="BAS195" s="153"/>
      <c r="BAT195" s="153"/>
      <c r="BAU195" s="153"/>
      <c r="BAV195" s="153"/>
      <c r="BAW195" s="153"/>
      <c r="BAX195" s="153"/>
      <c r="BAY195" s="153"/>
      <c r="BAZ195" s="153"/>
      <c r="BBA195" s="153"/>
      <c r="BBB195" s="153"/>
      <c r="BBC195" s="153"/>
      <c r="BBD195" s="153"/>
      <c r="BBE195" s="153"/>
      <c r="BBF195" s="153"/>
      <c r="BBG195" s="153"/>
      <c r="BBH195" s="153"/>
      <c r="BBI195" s="153"/>
      <c r="BBJ195" s="153"/>
      <c r="BBK195" s="153"/>
      <c r="BBL195" s="153"/>
      <c r="BBM195" s="153"/>
      <c r="BBN195" s="153"/>
      <c r="BBO195" s="153"/>
      <c r="BBP195" s="153"/>
      <c r="BBQ195" s="153"/>
      <c r="BBR195" s="153"/>
      <c r="BBS195" s="153"/>
      <c r="BBT195" s="153"/>
      <c r="BBU195" s="153"/>
      <c r="BBV195" s="153"/>
      <c r="BBW195" s="153"/>
      <c r="BBX195" s="153"/>
      <c r="BBY195" s="153"/>
      <c r="BBZ195" s="153"/>
      <c r="BCA195" s="153"/>
      <c r="BCB195" s="153"/>
      <c r="BCC195" s="153"/>
      <c r="BCD195" s="153"/>
      <c r="BCE195" s="153"/>
      <c r="BCF195" s="153"/>
      <c r="BCG195" s="153"/>
      <c r="BCH195" s="153"/>
      <c r="BCI195" s="153"/>
      <c r="BCJ195" s="153"/>
      <c r="BCK195" s="153"/>
      <c r="BCL195" s="153"/>
      <c r="BCM195" s="153"/>
      <c r="BCN195" s="153"/>
      <c r="BCO195" s="153"/>
      <c r="BCP195" s="153"/>
      <c r="BCQ195" s="153"/>
      <c r="BCR195" s="153"/>
      <c r="BCS195" s="153"/>
      <c r="BCT195" s="153"/>
      <c r="BCU195" s="153"/>
      <c r="BCV195" s="153"/>
      <c r="BCW195" s="153"/>
      <c r="BCX195" s="153"/>
      <c r="BCY195" s="153"/>
      <c r="BCZ195" s="153"/>
      <c r="BDA195" s="153"/>
      <c r="BDB195" s="153"/>
      <c r="BDC195" s="153"/>
      <c r="BDD195" s="153"/>
      <c r="BDE195" s="153"/>
      <c r="BDF195" s="153"/>
      <c r="BDG195" s="153"/>
      <c r="BDH195" s="153"/>
      <c r="BDI195" s="153"/>
      <c r="BDJ195" s="153"/>
      <c r="BDK195" s="153"/>
      <c r="BDL195" s="153"/>
      <c r="BDM195" s="153"/>
      <c r="BDN195" s="153"/>
      <c r="BDO195" s="153"/>
      <c r="BDP195" s="153"/>
      <c r="BDQ195" s="153"/>
      <c r="BDR195" s="153"/>
      <c r="BDS195" s="153"/>
      <c r="BDT195" s="153"/>
      <c r="BDU195" s="153"/>
      <c r="BDV195" s="153"/>
      <c r="BDW195" s="153"/>
      <c r="BDX195" s="153"/>
      <c r="BDY195" s="153"/>
      <c r="BDZ195" s="153"/>
      <c r="BEA195" s="153"/>
      <c r="BEB195" s="153"/>
      <c r="BEC195" s="153"/>
      <c r="BED195" s="153"/>
      <c r="BEE195" s="153"/>
      <c r="BEF195" s="153"/>
      <c r="BEG195" s="153"/>
      <c r="BEH195" s="153"/>
      <c r="BEI195" s="153"/>
      <c r="BEJ195" s="153"/>
      <c r="BEK195" s="153"/>
      <c r="BEL195" s="153"/>
      <c r="BEM195" s="153"/>
      <c r="BEN195" s="153"/>
      <c r="BEO195" s="153"/>
      <c r="BEP195" s="153"/>
      <c r="BEQ195" s="153"/>
      <c r="BER195" s="153"/>
      <c r="BES195" s="153"/>
      <c r="BET195" s="153"/>
      <c r="BEU195" s="153"/>
      <c r="BEV195" s="153"/>
      <c r="BEW195" s="153"/>
      <c r="BEX195" s="153"/>
      <c r="BEY195" s="153"/>
      <c r="BEZ195" s="153"/>
      <c r="BFA195" s="153"/>
      <c r="BFB195" s="153"/>
      <c r="BFC195" s="153"/>
      <c r="BFD195" s="153"/>
      <c r="BFE195" s="153"/>
      <c r="BFF195" s="153"/>
      <c r="BFG195" s="153"/>
      <c r="BFH195" s="153"/>
      <c r="BFI195" s="153"/>
      <c r="BFJ195" s="153"/>
      <c r="BFK195" s="153"/>
      <c r="BFL195" s="153"/>
      <c r="BFM195" s="153"/>
      <c r="BFN195" s="153"/>
      <c r="BFO195" s="153"/>
      <c r="BFP195" s="153"/>
      <c r="BFQ195" s="153"/>
      <c r="BFR195" s="153"/>
      <c r="BFS195" s="153"/>
      <c r="BFT195" s="153"/>
      <c r="BFU195" s="153"/>
      <c r="BFV195" s="153"/>
      <c r="BFW195" s="153"/>
      <c r="BFX195" s="153"/>
      <c r="BFY195" s="153"/>
      <c r="BFZ195" s="153"/>
      <c r="BGA195" s="153"/>
      <c r="BGB195" s="153"/>
      <c r="BGC195" s="153"/>
      <c r="BGD195" s="153"/>
      <c r="BGE195" s="153"/>
      <c r="BGF195" s="153"/>
      <c r="BGG195" s="153"/>
      <c r="BGH195" s="153"/>
      <c r="BGI195" s="153"/>
      <c r="BGJ195" s="153"/>
      <c r="BGK195" s="153"/>
      <c r="BGL195" s="153"/>
      <c r="BGM195" s="153"/>
      <c r="BGN195" s="153"/>
      <c r="BGO195" s="153"/>
      <c r="BGP195" s="153"/>
      <c r="BGQ195" s="153"/>
      <c r="BGR195" s="153"/>
      <c r="BGS195" s="153"/>
      <c r="BGT195" s="153"/>
      <c r="BGU195" s="153"/>
      <c r="BGV195" s="153"/>
      <c r="BGW195" s="153"/>
      <c r="BGX195" s="153"/>
      <c r="BGY195" s="153"/>
      <c r="BGZ195" s="153"/>
      <c r="BHA195" s="153"/>
      <c r="BHB195" s="153"/>
      <c r="BHC195" s="153"/>
      <c r="BHD195" s="153"/>
      <c r="BHE195" s="153"/>
      <c r="BHF195" s="153"/>
      <c r="BHG195" s="153"/>
      <c r="BHH195" s="153"/>
      <c r="BHI195" s="153"/>
      <c r="BHJ195" s="153"/>
      <c r="BHK195" s="153"/>
      <c r="BHL195" s="153"/>
      <c r="BHM195" s="153"/>
      <c r="BHN195" s="153"/>
      <c r="BHO195" s="153"/>
      <c r="BHP195" s="153"/>
      <c r="BHQ195" s="153"/>
      <c r="BHR195" s="153"/>
      <c r="BHS195" s="153"/>
      <c r="BHT195" s="153"/>
      <c r="BHU195" s="153"/>
      <c r="BHV195" s="153"/>
      <c r="BHW195" s="153"/>
      <c r="BHX195" s="153"/>
      <c r="BHY195" s="153"/>
      <c r="BHZ195" s="153"/>
      <c r="BIA195" s="153"/>
      <c r="BIB195" s="153"/>
      <c r="BIC195" s="153"/>
      <c r="BID195" s="153"/>
      <c r="BIE195" s="153"/>
      <c r="BIF195" s="153"/>
      <c r="BIG195" s="153"/>
      <c r="BIH195" s="153"/>
      <c r="BII195" s="153"/>
      <c r="BIJ195" s="153"/>
      <c r="BIK195" s="153"/>
      <c r="BIL195" s="153"/>
      <c r="BIM195" s="153"/>
      <c r="BIN195" s="153"/>
      <c r="BIO195" s="153"/>
      <c r="BIP195" s="153"/>
      <c r="BIQ195" s="153"/>
      <c r="BIR195" s="153"/>
      <c r="BIS195" s="153"/>
      <c r="BIT195" s="153"/>
      <c r="BIU195" s="153"/>
      <c r="BIV195" s="153"/>
      <c r="BIW195" s="153"/>
      <c r="BIX195" s="153"/>
      <c r="BIY195" s="153"/>
      <c r="BIZ195" s="153"/>
      <c r="BJA195" s="153"/>
      <c r="BJB195" s="153"/>
      <c r="BJC195" s="153"/>
      <c r="BJD195" s="153"/>
      <c r="BJE195" s="153"/>
      <c r="BJF195" s="153"/>
      <c r="BJG195" s="153"/>
      <c r="BJH195" s="153"/>
      <c r="BJI195" s="153"/>
      <c r="BJJ195" s="153"/>
      <c r="BJK195" s="153"/>
      <c r="BJL195" s="153"/>
      <c r="BJM195" s="153"/>
      <c r="BJN195" s="153"/>
      <c r="BJO195" s="153"/>
      <c r="BJP195" s="153"/>
      <c r="BJQ195" s="153"/>
      <c r="BJR195" s="153"/>
      <c r="BJS195" s="153"/>
      <c r="BJT195" s="153"/>
      <c r="BJU195" s="153"/>
      <c r="BJV195" s="153"/>
      <c r="BJW195" s="153"/>
      <c r="BJX195" s="153"/>
      <c r="BJY195" s="153"/>
      <c r="BJZ195" s="153"/>
      <c r="BKA195" s="153"/>
      <c r="BKB195" s="153"/>
      <c r="BKC195" s="153"/>
      <c r="BKD195" s="153"/>
      <c r="BKE195" s="153"/>
      <c r="BKF195" s="153"/>
      <c r="BKG195" s="153"/>
      <c r="BKH195" s="153"/>
      <c r="BKI195" s="153"/>
      <c r="BKJ195" s="153"/>
      <c r="BKK195" s="153"/>
      <c r="BKL195" s="153"/>
      <c r="BKM195" s="153"/>
      <c r="BKN195" s="153"/>
      <c r="BKO195" s="153"/>
      <c r="BKP195" s="153"/>
      <c r="BKQ195" s="153"/>
      <c r="BKR195" s="153"/>
      <c r="BKS195" s="153"/>
      <c r="BKT195" s="153"/>
      <c r="BKU195" s="153"/>
      <c r="BKV195" s="153"/>
      <c r="BKW195" s="153"/>
      <c r="BKX195" s="153"/>
      <c r="BKY195" s="153"/>
      <c r="BKZ195" s="153"/>
      <c r="BLA195" s="153"/>
      <c r="BLB195" s="153"/>
      <c r="BLC195" s="153"/>
      <c r="BLD195" s="153"/>
      <c r="BLE195" s="153"/>
      <c r="BLF195" s="153"/>
      <c r="BLG195" s="153"/>
      <c r="BLH195" s="153"/>
      <c r="BLI195" s="153"/>
      <c r="BLJ195" s="153"/>
      <c r="BLK195" s="153"/>
      <c r="BLL195" s="153"/>
      <c r="BLM195" s="153"/>
      <c r="BLN195" s="153"/>
      <c r="BLO195" s="153"/>
      <c r="BLP195" s="153"/>
      <c r="BLQ195" s="153"/>
      <c r="BLR195" s="153"/>
      <c r="BLS195" s="153"/>
      <c r="BLT195" s="153"/>
      <c r="BLU195" s="153"/>
      <c r="BLV195" s="153"/>
      <c r="BLW195" s="153"/>
      <c r="BLX195" s="153"/>
      <c r="BLY195" s="153"/>
      <c r="BLZ195" s="153"/>
      <c r="BMA195" s="153"/>
      <c r="BMB195" s="153"/>
      <c r="BMC195" s="153"/>
      <c r="BMD195" s="153"/>
      <c r="BME195" s="153"/>
      <c r="BMF195" s="153"/>
      <c r="BMG195" s="153"/>
      <c r="BMH195" s="153"/>
      <c r="BMI195" s="153"/>
      <c r="BMJ195" s="153"/>
      <c r="BMK195" s="153"/>
      <c r="BML195" s="153"/>
      <c r="BMM195" s="153"/>
      <c r="BMN195" s="153"/>
      <c r="BMO195" s="153"/>
      <c r="BMP195" s="153"/>
      <c r="BMQ195" s="153"/>
      <c r="BMR195" s="153"/>
      <c r="BMS195" s="153"/>
      <c r="BMT195" s="153"/>
      <c r="BMU195" s="153"/>
      <c r="BMV195" s="153"/>
      <c r="BMW195" s="153"/>
      <c r="BMX195" s="153"/>
      <c r="BMY195" s="153"/>
      <c r="BMZ195" s="153"/>
      <c r="BNA195" s="153"/>
      <c r="BNB195" s="153"/>
      <c r="BNC195" s="153"/>
      <c r="BND195" s="153"/>
      <c r="BNE195" s="153"/>
      <c r="BNF195" s="153"/>
      <c r="BNG195" s="153"/>
      <c r="BNH195" s="153"/>
      <c r="BNI195" s="153"/>
      <c r="BNJ195" s="153"/>
      <c r="BNK195" s="153"/>
      <c r="BNL195" s="153"/>
      <c r="BNM195" s="153"/>
      <c r="BNN195" s="153"/>
      <c r="BNO195" s="153"/>
      <c r="BNP195" s="153"/>
      <c r="BNQ195" s="153"/>
      <c r="BNR195" s="153"/>
      <c r="BNS195" s="153"/>
      <c r="BNT195" s="153"/>
      <c r="BNU195" s="153"/>
      <c r="BNV195" s="153"/>
      <c r="BNW195" s="153"/>
      <c r="BNX195" s="153"/>
      <c r="BNY195" s="153"/>
      <c r="BNZ195" s="153"/>
      <c r="BOA195" s="153"/>
      <c r="BOB195" s="153"/>
      <c r="BOC195" s="153"/>
      <c r="BOD195" s="153"/>
      <c r="BOE195" s="153"/>
      <c r="BOF195" s="153"/>
      <c r="BOG195" s="153"/>
      <c r="BOH195" s="153"/>
      <c r="BOI195" s="153"/>
      <c r="BOJ195" s="153"/>
      <c r="BOK195" s="153"/>
      <c r="BOL195" s="153"/>
      <c r="BOM195" s="153"/>
      <c r="BON195" s="153"/>
      <c r="BOO195" s="153"/>
      <c r="BOP195" s="153"/>
      <c r="BOQ195" s="153"/>
      <c r="BOR195" s="153"/>
      <c r="BOS195" s="153"/>
      <c r="BOT195" s="153"/>
      <c r="BOU195" s="153"/>
      <c r="BOV195" s="153"/>
      <c r="BOW195" s="153"/>
      <c r="BOX195" s="153"/>
      <c r="BOY195" s="153"/>
      <c r="BOZ195" s="153"/>
      <c r="BPA195" s="153"/>
      <c r="BPB195" s="153"/>
      <c r="BPC195" s="153"/>
      <c r="BPD195" s="153"/>
      <c r="BPE195" s="153"/>
      <c r="BPF195" s="153"/>
      <c r="BPG195" s="153"/>
      <c r="BPH195" s="153"/>
      <c r="BPI195" s="153"/>
      <c r="BPJ195" s="153"/>
      <c r="BPK195" s="153"/>
      <c r="BPL195" s="153"/>
      <c r="BPM195" s="153"/>
      <c r="BPN195" s="153"/>
      <c r="BPO195" s="153"/>
      <c r="BPP195" s="153"/>
      <c r="BPQ195" s="153"/>
      <c r="BPR195" s="153"/>
      <c r="BPS195" s="153"/>
      <c r="BPT195" s="153"/>
      <c r="BPU195" s="153"/>
      <c r="BPV195" s="153"/>
      <c r="BPW195" s="153"/>
      <c r="BPX195" s="153"/>
      <c r="BPY195" s="153"/>
      <c r="BPZ195" s="153"/>
      <c r="BQA195" s="153"/>
      <c r="BQB195" s="153"/>
      <c r="BQC195" s="153"/>
      <c r="BQD195" s="153"/>
      <c r="BQE195" s="153"/>
      <c r="BQF195" s="153"/>
      <c r="BQG195" s="153"/>
      <c r="BQH195" s="153"/>
      <c r="BQI195" s="153"/>
      <c r="BQJ195" s="153"/>
      <c r="BQK195" s="153"/>
      <c r="BQL195" s="153"/>
      <c r="BQM195" s="153"/>
      <c r="BQN195" s="153"/>
      <c r="BQO195" s="153"/>
      <c r="BQP195" s="153"/>
      <c r="BQQ195" s="153"/>
      <c r="BQR195" s="153"/>
      <c r="BQS195" s="153"/>
      <c r="BQT195" s="153"/>
      <c r="BQU195" s="153"/>
      <c r="BQV195" s="153"/>
      <c r="BQW195" s="153"/>
      <c r="BQX195" s="153"/>
      <c r="BQY195" s="153"/>
      <c r="BQZ195" s="153"/>
      <c r="BRA195" s="153"/>
      <c r="BRB195" s="153"/>
      <c r="BRC195" s="153"/>
      <c r="BRD195" s="153"/>
      <c r="BRE195" s="153"/>
      <c r="BRF195" s="153"/>
      <c r="BRG195" s="153"/>
      <c r="BRH195" s="153"/>
      <c r="BRI195" s="153"/>
      <c r="BRJ195" s="153"/>
      <c r="BRK195" s="153"/>
      <c r="BRL195" s="153"/>
      <c r="BRM195" s="153"/>
      <c r="BRN195" s="153"/>
      <c r="BRO195" s="153"/>
      <c r="BRP195" s="153"/>
      <c r="BRQ195" s="153"/>
      <c r="BRR195" s="153"/>
      <c r="BRS195" s="153"/>
      <c r="BRT195" s="153"/>
      <c r="BRU195" s="153"/>
      <c r="BRV195" s="153"/>
      <c r="BRW195" s="153"/>
      <c r="BRX195" s="153"/>
      <c r="BRY195" s="153"/>
      <c r="BRZ195" s="153"/>
      <c r="BSA195" s="153"/>
      <c r="BSB195" s="153"/>
      <c r="BSC195" s="153"/>
      <c r="BSD195" s="153"/>
      <c r="BSE195" s="153"/>
      <c r="BSF195" s="153"/>
      <c r="BSG195" s="153"/>
      <c r="BSH195" s="153"/>
      <c r="BSI195" s="153"/>
      <c r="BSJ195" s="153"/>
      <c r="BSK195" s="153"/>
      <c r="BSL195" s="153"/>
      <c r="BSM195" s="153"/>
      <c r="BSN195" s="153"/>
      <c r="BSO195" s="153"/>
      <c r="BSP195" s="153"/>
      <c r="BSQ195" s="153"/>
      <c r="BSR195" s="153"/>
      <c r="BSS195" s="153"/>
      <c r="BST195" s="153"/>
      <c r="BSU195" s="153"/>
      <c r="BSV195" s="153"/>
      <c r="BSW195" s="153"/>
      <c r="BSX195" s="153"/>
      <c r="BSY195" s="153"/>
      <c r="BSZ195" s="153"/>
      <c r="BTA195" s="153"/>
      <c r="BTB195" s="153"/>
      <c r="BTC195" s="153"/>
      <c r="BTD195" s="153"/>
      <c r="BTE195" s="153"/>
      <c r="BTF195" s="153"/>
      <c r="BTG195" s="153"/>
      <c r="BTH195" s="153"/>
      <c r="BTI195" s="153"/>
      <c r="BTJ195" s="153"/>
      <c r="BTK195" s="153"/>
      <c r="BTL195" s="153"/>
      <c r="BTM195" s="153"/>
      <c r="BTN195" s="153"/>
      <c r="BTO195" s="153"/>
      <c r="BTP195" s="153"/>
      <c r="BTQ195" s="153"/>
      <c r="BTR195" s="153"/>
      <c r="BTS195" s="153"/>
      <c r="BTT195" s="153"/>
      <c r="BTU195" s="153"/>
      <c r="BTV195" s="153"/>
      <c r="BTW195" s="153"/>
      <c r="BTX195" s="153"/>
      <c r="BTY195" s="153"/>
      <c r="BTZ195" s="153"/>
      <c r="BUA195" s="153"/>
      <c r="BUB195" s="153"/>
      <c r="BUC195" s="153"/>
      <c r="BUD195" s="153"/>
      <c r="BUE195" s="153"/>
      <c r="BUF195" s="153"/>
      <c r="BUG195" s="153"/>
      <c r="BUH195" s="153"/>
      <c r="BUI195" s="153"/>
      <c r="BUJ195" s="153"/>
      <c r="BUK195" s="153"/>
      <c r="BUL195" s="153"/>
      <c r="BUM195" s="153"/>
      <c r="BUN195" s="153"/>
      <c r="BUO195" s="153"/>
      <c r="BUP195" s="153"/>
      <c r="BUQ195" s="153"/>
      <c r="BUR195" s="153"/>
      <c r="BUS195" s="153"/>
      <c r="BUT195" s="153"/>
      <c r="BUU195" s="153"/>
      <c r="BUV195" s="153"/>
      <c r="BUW195" s="153"/>
      <c r="BUX195" s="153"/>
      <c r="BUY195" s="153"/>
      <c r="BUZ195" s="153"/>
      <c r="BVA195" s="153"/>
      <c r="BVB195" s="153"/>
      <c r="BVC195" s="153"/>
      <c r="BVD195" s="153"/>
      <c r="BVE195" s="153"/>
      <c r="BVF195" s="153"/>
      <c r="BVG195" s="153"/>
      <c r="BVH195" s="153"/>
      <c r="BVI195" s="153"/>
      <c r="BVJ195" s="153"/>
      <c r="BVK195" s="153"/>
      <c r="BVL195" s="153"/>
      <c r="BVM195" s="153"/>
      <c r="BVN195" s="153"/>
      <c r="BVO195" s="153"/>
      <c r="BVP195" s="153"/>
      <c r="BVQ195" s="153"/>
      <c r="BVR195" s="153"/>
      <c r="BVS195" s="153"/>
      <c r="BVT195" s="153"/>
      <c r="BVU195" s="153"/>
      <c r="BVV195" s="153"/>
      <c r="BVW195" s="153"/>
      <c r="BVX195" s="153"/>
      <c r="BVY195" s="153"/>
      <c r="BVZ195" s="153"/>
      <c r="BWA195" s="153"/>
      <c r="BWB195" s="153"/>
      <c r="BWC195" s="153"/>
      <c r="BWD195" s="153"/>
      <c r="BWE195" s="153"/>
      <c r="BWF195" s="153"/>
      <c r="BWG195" s="153"/>
      <c r="BWH195" s="153"/>
      <c r="BWI195" s="153"/>
      <c r="BWJ195" s="153"/>
      <c r="BWK195" s="153"/>
      <c r="BWL195" s="153"/>
      <c r="BWM195" s="153"/>
      <c r="BWN195" s="153"/>
      <c r="BWO195" s="153"/>
      <c r="BWP195" s="153"/>
      <c r="BWQ195" s="153"/>
      <c r="BWR195" s="153"/>
      <c r="BWS195" s="153"/>
      <c r="BWT195" s="153"/>
      <c r="BWU195" s="153"/>
      <c r="BWV195" s="153"/>
      <c r="BWW195" s="153"/>
      <c r="BWX195" s="153"/>
      <c r="BWY195" s="153"/>
      <c r="BWZ195" s="153"/>
      <c r="BXA195" s="153"/>
      <c r="BXB195" s="153"/>
      <c r="BXC195" s="153"/>
      <c r="BXD195" s="153"/>
      <c r="BXE195" s="153"/>
      <c r="BXF195" s="153"/>
      <c r="BXG195" s="153"/>
      <c r="BXH195" s="153"/>
      <c r="BXI195" s="153"/>
      <c r="BXJ195" s="153"/>
      <c r="BXK195" s="153"/>
      <c r="BXL195" s="153"/>
      <c r="BXM195" s="153"/>
      <c r="BXN195" s="153"/>
      <c r="BXO195" s="153"/>
      <c r="BXP195" s="153"/>
      <c r="BXQ195" s="153"/>
      <c r="BXR195" s="153"/>
      <c r="BXS195" s="153"/>
      <c r="BXT195" s="153"/>
      <c r="BXU195" s="153"/>
      <c r="BXV195" s="153"/>
      <c r="BXW195" s="153"/>
      <c r="BXX195" s="153"/>
      <c r="BXY195" s="153"/>
      <c r="BXZ195" s="153"/>
      <c r="BYA195" s="153"/>
      <c r="BYB195" s="153"/>
      <c r="BYC195" s="153"/>
      <c r="BYD195" s="153"/>
      <c r="BYE195" s="153"/>
      <c r="BYF195" s="153"/>
      <c r="BYG195" s="153"/>
      <c r="BYH195" s="153"/>
      <c r="BYI195" s="153"/>
      <c r="BYJ195" s="153"/>
      <c r="BYK195" s="153"/>
      <c r="BYL195" s="153"/>
      <c r="BYM195" s="153"/>
      <c r="BYN195" s="153"/>
      <c r="BYO195" s="153"/>
      <c r="BYP195" s="153"/>
      <c r="BYQ195" s="153"/>
      <c r="BYR195" s="153"/>
      <c r="BYS195" s="153"/>
      <c r="BYT195" s="153"/>
      <c r="BYU195" s="153"/>
      <c r="BYV195" s="153"/>
      <c r="BYW195" s="153"/>
      <c r="BYX195" s="153"/>
      <c r="BYY195" s="153"/>
      <c r="BYZ195" s="153"/>
      <c r="BZA195" s="153"/>
      <c r="BZB195" s="153"/>
      <c r="BZC195" s="153"/>
      <c r="BZD195" s="153"/>
      <c r="BZE195" s="153"/>
      <c r="BZF195" s="153"/>
      <c r="BZG195" s="153"/>
      <c r="BZH195" s="153"/>
      <c r="BZI195" s="153"/>
      <c r="BZJ195" s="153"/>
      <c r="BZK195" s="153"/>
      <c r="BZL195" s="153"/>
      <c r="BZM195" s="153"/>
      <c r="BZN195" s="153"/>
      <c r="BZO195" s="153"/>
      <c r="BZP195" s="153"/>
      <c r="BZQ195" s="153"/>
      <c r="BZR195" s="153"/>
      <c r="BZS195" s="153"/>
      <c r="BZT195" s="153"/>
      <c r="BZU195" s="153"/>
      <c r="BZV195" s="153"/>
      <c r="BZW195" s="153"/>
      <c r="BZX195" s="153"/>
      <c r="BZY195" s="153"/>
      <c r="BZZ195" s="153"/>
      <c r="CAA195" s="153"/>
      <c r="CAB195" s="153"/>
      <c r="CAC195" s="153"/>
      <c r="CAD195" s="153"/>
      <c r="CAE195" s="153"/>
      <c r="CAF195" s="153"/>
      <c r="CAG195" s="153"/>
      <c r="CAH195" s="153"/>
      <c r="CAI195" s="153"/>
      <c r="CAJ195" s="153"/>
      <c r="CAK195" s="153"/>
      <c r="CAL195" s="153"/>
      <c r="CAM195" s="153"/>
      <c r="CAN195" s="153"/>
      <c r="CAO195" s="153"/>
      <c r="CAP195" s="153"/>
      <c r="CAQ195" s="153"/>
      <c r="CAR195" s="153"/>
      <c r="CAS195" s="153"/>
      <c r="CAT195" s="153"/>
      <c r="CAU195" s="153"/>
      <c r="CAV195" s="153"/>
      <c r="CAW195" s="153"/>
      <c r="CAX195" s="153"/>
      <c r="CAY195" s="153"/>
      <c r="CAZ195" s="153"/>
      <c r="CBA195" s="153"/>
      <c r="CBB195" s="153"/>
      <c r="CBC195" s="153"/>
      <c r="CBD195" s="153"/>
      <c r="CBE195" s="153"/>
      <c r="CBF195" s="153"/>
      <c r="CBG195" s="153"/>
      <c r="CBH195" s="153"/>
      <c r="CBI195" s="153"/>
      <c r="CBJ195" s="153"/>
      <c r="CBK195" s="153"/>
      <c r="CBL195" s="153"/>
      <c r="CBM195" s="153"/>
      <c r="CBN195" s="153"/>
      <c r="CBO195" s="153"/>
      <c r="CBP195" s="153"/>
      <c r="CBQ195" s="153"/>
      <c r="CBR195" s="153"/>
      <c r="CBS195" s="153"/>
      <c r="CBT195" s="153"/>
      <c r="CBU195" s="153"/>
      <c r="CBV195" s="153"/>
      <c r="CBW195" s="153"/>
      <c r="CBX195" s="153"/>
      <c r="CBY195" s="153"/>
      <c r="CBZ195" s="153"/>
      <c r="CCA195" s="153"/>
      <c r="CCB195" s="153"/>
      <c r="CCC195" s="153"/>
      <c r="CCD195" s="153"/>
      <c r="CCE195" s="153"/>
      <c r="CCF195" s="153"/>
      <c r="CCG195" s="153"/>
      <c r="CCH195" s="153"/>
      <c r="CCI195" s="153"/>
      <c r="CCJ195" s="153"/>
      <c r="CCK195" s="153"/>
      <c r="CCL195" s="153"/>
      <c r="CCM195" s="153"/>
      <c r="CCN195" s="153"/>
      <c r="CCO195" s="153"/>
      <c r="CCP195" s="153"/>
      <c r="CCQ195" s="153"/>
      <c r="CCR195" s="153"/>
      <c r="CCS195" s="153"/>
      <c r="CCT195" s="153"/>
      <c r="CCU195" s="153"/>
      <c r="CCV195" s="153"/>
      <c r="CCW195" s="153"/>
      <c r="CCX195" s="153"/>
      <c r="CCY195" s="153"/>
      <c r="CCZ195" s="153"/>
      <c r="CDA195" s="153"/>
      <c r="CDB195" s="153"/>
      <c r="CDC195" s="153"/>
      <c r="CDD195" s="153"/>
      <c r="CDE195" s="153"/>
      <c r="CDF195" s="153"/>
      <c r="CDG195" s="153"/>
      <c r="CDH195" s="153"/>
      <c r="CDI195" s="153"/>
      <c r="CDJ195" s="153"/>
      <c r="CDK195" s="153"/>
      <c r="CDL195" s="153"/>
      <c r="CDM195" s="153"/>
      <c r="CDN195" s="153"/>
      <c r="CDO195" s="153"/>
      <c r="CDP195" s="153"/>
      <c r="CDQ195" s="153"/>
      <c r="CDR195" s="153"/>
      <c r="CDS195" s="153"/>
      <c r="CDT195" s="153"/>
      <c r="CDU195" s="153"/>
      <c r="CDV195" s="153"/>
      <c r="CDW195" s="153"/>
      <c r="CDX195" s="153"/>
      <c r="CDY195" s="153"/>
      <c r="CDZ195" s="153"/>
      <c r="CEA195" s="153"/>
      <c r="CEB195" s="153"/>
      <c r="CEC195" s="153"/>
      <c r="CED195" s="153"/>
      <c r="CEE195" s="153"/>
      <c r="CEF195" s="153"/>
      <c r="CEG195" s="153"/>
      <c r="CEH195" s="153"/>
      <c r="CEI195" s="153"/>
      <c r="CEJ195" s="153"/>
      <c r="CEK195" s="153"/>
      <c r="CEL195" s="153"/>
      <c r="CEM195" s="153"/>
      <c r="CEN195" s="153"/>
      <c r="CEO195" s="153"/>
      <c r="CEP195" s="153"/>
      <c r="CEQ195" s="153"/>
      <c r="CER195" s="153"/>
      <c r="CES195" s="153"/>
      <c r="CET195" s="153"/>
      <c r="CEU195" s="153"/>
      <c r="CEV195" s="153"/>
      <c r="CEW195" s="153"/>
      <c r="CEX195" s="153"/>
      <c r="CEY195" s="153"/>
      <c r="CEZ195" s="153"/>
      <c r="CFA195" s="153"/>
      <c r="CFB195" s="153"/>
      <c r="CFC195" s="153"/>
      <c r="CFD195" s="153"/>
      <c r="CFE195" s="153"/>
      <c r="CFF195" s="153"/>
      <c r="CFG195" s="153"/>
      <c r="CFH195" s="153"/>
      <c r="CFI195" s="153"/>
      <c r="CFJ195" s="153"/>
      <c r="CFK195" s="153"/>
      <c r="CFL195" s="153"/>
      <c r="CFM195" s="153"/>
      <c r="CFN195" s="153"/>
      <c r="CFO195" s="153"/>
      <c r="CFP195" s="153"/>
      <c r="CFQ195" s="153"/>
      <c r="CFR195" s="153"/>
      <c r="CFS195" s="153"/>
      <c r="CFT195" s="153"/>
      <c r="CFU195" s="153"/>
      <c r="CFV195" s="153"/>
      <c r="CFW195" s="153"/>
      <c r="CFX195" s="153"/>
      <c r="CFY195" s="153"/>
      <c r="CFZ195" s="153"/>
      <c r="CGA195" s="153"/>
      <c r="CGB195" s="153"/>
      <c r="CGC195" s="153"/>
      <c r="CGD195" s="153"/>
      <c r="CGE195" s="153"/>
      <c r="CGF195" s="153"/>
      <c r="CGG195" s="153"/>
      <c r="CGH195" s="153"/>
      <c r="CGI195" s="153"/>
      <c r="CGJ195" s="153"/>
      <c r="CGK195" s="153"/>
      <c r="CGL195" s="153"/>
      <c r="CGM195" s="153"/>
      <c r="CGN195" s="153"/>
      <c r="CGO195" s="153"/>
      <c r="CGP195" s="153"/>
      <c r="CGQ195" s="153"/>
      <c r="CGR195" s="153"/>
      <c r="CGS195" s="153"/>
      <c r="CGT195" s="153"/>
      <c r="CGU195" s="153"/>
      <c r="CGV195" s="153"/>
      <c r="CGW195" s="153"/>
      <c r="CGX195" s="153"/>
      <c r="CGY195" s="153"/>
      <c r="CGZ195" s="153"/>
      <c r="CHA195" s="153"/>
      <c r="CHB195" s="153"/>
      <c r="CHC195" s="153"/>
      <c r="CHD195" s="153"/>
      <c r="CHE195" s="153"/>
      <c r="CHF195" s="153"/>
      <c r="CHG195" s="153"/>
      <c r="CHH195" s="153"/>
      <c r="CHI195" s="153"/>
      <c r="CHJ195" s="153"/>
      <c r="CHK195" s="153"/>
      <c r="CHL195" s="153"/>
      <c r="CHM195" s="153"/>
      <c r="CHN195" s="153"/>
      <c r="CHO195" s="153"/>
      <c r="CHP195" s="153"/>
      <c r="CHQ195" s="153"/>
      <c r="CHR195" s="153"/>
      <c r="CHS195" s="153"/>
      <c r="CHT195" s="153"/>
      <c r="CHU195" s="153"/>
      <c r="CHV195" s="153"/>
      <c r="CHW195" s="153"/>
      <c r="CHX195" s="153"/>
      <c r="CHY195" s="153"/>
      <c r="CHZ195" s="153"/>
      <c r="CIA195" s="153"/>
      <c r="CIB195" s="153"/>
      <c r="CIC195" s="153"/>
      <c r="CID195" s="153"/>
      <c r="CIE195" s="153"/>
      <c r="CIF195" s="153"/>
      <c r="CIG195" s="153"/>
      <c r="CIH195" s="153"/>
      <c r="CII195" s="153"/>
      <c r="CIJ195" s="153"/>
      <c r="CIK195" s="153"/>
      <c r="CIL195" s="153"/>
      <c r="CIM195" s="153"/>
      <c r="CIN195" s="153"/>
      <c r="CIO195" s="153"/>
      <c r="CIP195" s="153"/>
      <c r="CIQ195" s="153"/>
      <c r="CIR195" s="153"/>
      <c r="CIS195" s="153"/>
      <c r="CIT195" s="153"/>
      <c r="CIU195" s="153"/>
      <c r="CIV195" s="153"/>
      <c r="CIW195" s="153"/>
      <c r="CIX195" s="153"/>
      <c r="CIY195" s="153"/>
      <c r="CIZ195" s="153"/>
      <c r="CJA195" s="153"/>
      <c r="CJB195" s="153"/>
      <c r="CJC195" s="153"/>
      <c r="CJD195" s="153"/>
      <c r="CJE195" s="153"/>
      <c r="CJF195" s="153"/>
      <c r="CJG195" s="153"/>
      <c r="CJH195" s="153"/>
      <c r="CJI195" s="153"/>
      <c r="CJJ195" s="153"/>
      <c r="CJK195" s="153"/>
      <c r="CJL195" s="153"/>
      <c r="CJM195" s="153"/>
      <c r="CJN195" s="153"/>
      <c r="CJO195" s="153"/>
      <c r="CJP195" s="153"/>
      <c r="CJQ195" s="153"/>
      <c r="CJR195" s="153"/>
      <c r="CJS195" s="153"/>
      <c r="CJT195" s="153"/>
      <c r="CJU195" s="153"/>
      <c r="CJV195" s="153"/>
      <c r="CJW195" s="153"/>
      <c r="CJX195" s="153"/>
      <c r="CJY195" s="153"/>
      <c r="CJZ195" s="153"/>
      <c r="CKA195" s="153"/>
      <c r="CKB195" s="153"/>
      <c r="CKC195" s="153"/>
      <c r="CKD195" s="153"/>
      <c r="CKE195" s="153"/>
      <c r="CKF195" s="153"/>
      <c r="CKG195" s="153"/>
      <c r="CKH195" s="153"/>
      <c r="CKI195" s="153"/>
      <c r="CKJ195" s="153"/>
      <c r="CKK195" s="153"/>
      <c r="CKL195" s="153"/>
      <c r="CKM195" s="153"/>
      <c r="CKN195" s="153"/>
      <c r="CKO195" s="153"/>
      <c r="CKP195" s="153"/>
      <c r="CKQ195" s="153"/>
      <c r="CKR195" s="153"/>
      <c r="CKS195" s="153"/>
      <c r="CKT195" s="153"/>
      <c r="CKU195" s="153"/>
      <c r="CKV195" s="153"/>
      <c r="CKW195" s="153"/>
      <c r="CKX195" s="153"/>
      <c r="CKY195" s="153"/>
      <c r="CKZ195" s="153"/>
      <c r="CLA195" s="153"/>
      <c r="CLB195" s="153"/>
      <c r="CLC195" s="153"/>
      <c r="CLD195" s="153"/>
      <c r="CLE195" s="153"/>
      <c r="CLF195" s="153"/>
      <c r="CLG195" s="153"/>
      <c r="CLH195" s="153"/>
      <c r="CLI195" s="153"/>
      <c r="CLJ195" s="153"/>
      <c r="CLK195" s="153"/>
      <c r="CLL195" s="153"/>
      <c r="CLM195" s="153"/>
      <c r="CLN195" s="153"/>
      <c r="CLO195" s="153"/>
      <c r="CLP195" s="153"/>
      <c r="CLQ195" s="153"/>
      <c r="CLR195" s="153"/>
      <c r="CLS195" s="153"/>
      <c r="CLT195" s="153"/>
      <c r="CLU195" s="153"/>
      <c r="CLV195" s="153"/>
      <c r="CLW195" s="153"/>
      <c r="CLX195" s="153"/>
      <c r="CLY195" s="153"/>
      <c r="CLZ195" s="153"/>
      <c r="CMA195" s="153"/>
      <c r="CMB195" s="153"/>
      <c r="CMC195" s="153"/>
      <c r="CMD195" s="153"/>
      <c r="CME195" s="153"/>
      <c r="CMF195" s="153"/>
      <c r="CMG195" s="153"/>
      <c r="CMH195" s="153"/>
      <c r="CMI195" s="153"/>
      <c r="CMJ195" s="153"/>
      <c r="CMK195" s="153"/>
      <c r="CML195" s="153"/>
      <c r="CMM195" s="153"/>
      <c r="CMN195" s="153"/>
      <c r="CMO195" s="153"/>
      <c r="CMP195" s="153"/>
      <c r="CMQ195" s="153"/>
      <c r="CMR195" s="153"/>
      <c r="CMS195" s="153"/>
      <c r="CMT195" s="153"/>
      <c r="CMU195" s="153"/>
      <c r="CMV195" s="153"/>
      <c r="CMW195" s="153"/>
      <c r="CMX195" s="153"/>
      <c r="CMY195" s="153"/>
      <c r="CMZ195" s="153"/>
      <c r="CNA195" s="153"/>
      <c r="CNB195" s="153"/>
      <c r="CNC195" s="153"/>
      <c r="CND195" s="153"/>
      <c r="CNE195" s="153"/>
      <c r="CNF195" s="153"/>
      <c r="CNG195" s="153"/>
      <c r="CNH195" s="153"/>
      <c r="CNI195" s="153"/>
      <c r="CNJ195" s="153"/>
      <c r="CNK195" s="153"/>
      <c r="CNL195" s="153"/>
      <c r="CNM195" s="153"/>
      <c r="CNN195" s="153"/>
      <c r="CNO195" s="153"/>
      <c r="CNP195" s="153"/>
      <c r="CNQ195" s="153"/>
      <c r="CNR195" s="153"/>
      <c r="CNS195" s="153"/>
      <c r="CNT195" s="153"/>
      <c r="CNU195" s="153"/>
      <c r="CNV195" s="153"/>
      <c r="CNW195" s="153"/>
      <c r="CNX195" s="153"/>
      <c r="CNY195" s="153"/>
      <c r="CNZ195" s="153"/>
      <c r="COA195" s="153"/>
      <c r="COB195" s="153"/>
      <c r="COC195" s="153"/>
      <c r="COD195" s="153"/>
      <c r="COE195" s="153"/>
      <c r="COF195" s="153"/>
      <c r="COG195" s="153"/>
      <c r="COH195" s="153"/>
      <c r="COI195" s="153"/>
      <c r="COJ195" s="153"/>
      <c r="COK195" s="153"/>
      <c r="COL195" s="153"/>
      <c r="COM195" s="153"/>
      <c r="CON195" s="153"/>
      <c r="COO195" s="153"/>
      <c r="COP195" s="153"/>
      <c r="COQ195" s="153"/>
      <c r="COR195" s="153"/>
      <c r="COS195" s="153"/>
      <c r="COT195" s="153"/>
      <c r="COU195" s="153"/>
      <c r="COV195" s="153"/>
      <c r="COW195" s="153"/>
      <c r="COX195" s="153"/>
      <c r="COY195" s="153"/>
      <c r="COZ195" s="153"/>
      <c r="CPA195" s="153"/>
      <c r="CPB195" s="153"/>
      <c r="CPC195" s="153"/>
      <c r="CPD195" s="153"/>
      <c r="CPE195" s="153"/>
      <c r="CPF195" s="153"/>
      <c r="CPG195" s="153"/>
      <c r="CPH195" s="153"/>
      <c r="CPI195" s="153"/>
      <c r="CPJ195" s="153"/>
      <c r="CPK195" s="153"/>
      <c r="CPL195" s="153"/>
      <c r="CPM195" s="153"/>
      <c r="CPN195" s="153"/>
      <c r="CPO195" s="153"/>
      <c r="CPP195" s="153"/>
      <c r="CPQ195" s="153"/>
      <c r="CPR195" s="153"/>
      <c r="CPS195" s="153"/>
      <c r="CPT195" s="153"/>
      <c r="CPU195" s="153"/>
      <c r="CPV195" s="153"/>
      <c r="CPW195" s="153"/>
      <c r="CPX195" s="153"/>
      <c r="CPY195" s="153"/>
      <c r="CPZ195" s="153"/>
      <c r="CQA195" s="153"/>
      <c r="CQB195" s="153"/>
      <c r="CQC195" s="153"/>
      <c r="CQD195" s="153"/>
      <c r="CQE195" s="153"/>
      <c r="CQF195" s="153"/>
      <c r="CQG195" s="153"/>
      <c r="CQH195" s="153"/>
      <c r="CQI195" s="153"/>
      <c r="CQJ195" s="153"/>
      <c r="CQK195" s="153"/>
      <c r="CQL195" s="153"/>
      <c r="CQM195" s="153"/>
      <c r="CQN195" s="153"/>
      <c r="CQO195" s="153"/>
      <c r="CQP195" s="153"/>
      <c r="CQQ195" s="153"/>
      <c r="CQR195" s="153"/>
      <c r="CQS195" s="153"/>
      <c r="CQT195" s="153"/>
      <c r="CQU195" s="153"/>
      <c r="CQV195" s="153"/>
      <c r="CQW195" s="153"/>
      <c r="CQX195" s="153"/>
      <c r="CQY195" s="153"/>
      <c r="CQZ195" s="153"/>
      <c r="CRA195" s="153"/>
      <c r="CRB195" s="153"/>
      <c r="CRC195" s="153"/>
      <c r="CRD195" s="153"/>
      <c r="CRE195" s="153"/>
      <c r="CRF195" s="153"/>
      <c r="CRG195" s="153"/>
      <c r="CRH195" s="153"/>
      <c r="CRI195" s="153"/>
      <c r="CRJ195" s="153"/>
      <c r="CRK195" s="153"/>
      <c r="CRL195" s="153"/>
      <c r="CRM195" s="153"/>
      <c r="CRN195" s="153"/>
      <c r="CRO195" s="153"/>
      <c r="CRP195" s="153"/>
      <c r="CRQ195" s="153"/>
      <c r="CRR195" s="153"/>
      <c r="CRS195" s="153"/>
      <c r="CRT195" s="153"/>
      <c r="CRU195" s="153"/>
      <c r="CRV195" s="153"/>
      <c r="CRW195" s="153"/>
      <c r="CRX195" s="153"/>
      <c r="CRY195" s="153"/>
      <c r="CRZ195" s="153"/>
      <c r="CSA195" s="153"/>
      <c r="CSB195" s="153"/>
      <c r="CSC195" s="153"/>
      <c r="CSD195" s="153"/>
      <c r="CSE195" s="153"/>
      <c r="CSF195" s="153"/>
      <c r="CSG195" s="153"/>
      <c r="CSH195" s="153"/>
      <c r="CSI195" s="153"/>
      <c r="CSJ195" s="153"/>
      <c r="CSK195" s="153"/>
      <c r="CSL195" s="153"/>
      <c r="CSM195" s="153"/>
      <c r="CSN195" s="153"/>
      <c r="CSO195" s="153"/>
      <c r="CSP195" s="153"/>
      <c r="CSQ195" s="153"/>
      <c r="CSR195" s="153"/>
      <c r="CSS195" s="153"/>
      <c r="CST195" s="153"/>
      <c r="CSU195" s="153"/>
      <c r="CSV195" s="153"/>
      <c r="CSW195" s="153"/>
      <c r="CSX195" s="153"/>
      <c r="CSY195" s="153"/>
      <c r="CSZ195" s="153"/>
      <c r="CTA195" s="153"/>
      <c r="CTB195" s="153"/>
      <c r="CTC195" s="153"/>
      <c r="CTD195" s="153"/>
      <c r="CTE195" s="153"/>
      <c r="CTF195" s="153"/>
      <c r="CTG195" s="153"/>
      <c r="CTH195" s="153"/>
      <c r="CTI195" s="153"/>
      <c r="CTJ195" s="153"/>
      <c r="CTK195" s="153"/>
      <c r="CTL195" s="153"/>
      <c r="CTM195" s="153"/>
      <c r="CTN195" s="153"/>
      <c r="CTO195" s="153"/>
      <c r="CTP195" s="153"/>
      <c r="CTQ195" s="153"/>
      <c r="CTR195" s="153"/>
      <c r="CTS195" s="153"/>
      <c r="CTT195" s="153"/>
      <c r="CTU195" s="153"/>
      <c r="CTV195" s="153"/>
      <c r="CTW195" s="153"/>
      <c r="CTX195" s="153"/>
      <c r="CTY195" s="153"/>
      <c r="CTZ195" s="153"/>
      <c r="CUA195" s="153"/>
      <c r="CUB195" s="153"/>
      <c r="CUC195" s="153"/>
      <c r="CUD195" s="153"/>
      <c r="CUE195" s="153"/>
      <c r="CUF195" s="153"/>
      <c r="CUG195" s="153"/>
      <c r="CUH195" s="153"/>
      <c r="CUI195" s="153"/>
      <c r="CUJ195" s="153"/>
      <c r="CUK195" s="153"/>
      <c r="CUL195" s="153"/>
      <c r="CUM195" s="153"/>
      <c r="CUN195" s="153"/>
      <c r="CUO195" s="153"/>
      <c r="CUP195" s="153"/>
      <c r="CUQ195" s="153"/>
      <c r="CUR195" s="153"/>
      <c r="CUS195" s="153"/>
      <c r="CUT195" s="153"/>
      <c r="CUU195" s="153"/>
      <c r="CUV195" s="153"/>
      <c r="CUW195" s="153"/>
      <c r="CUX195" s="153"/>
      <c r="CUY195" s="153"/>
      <c r="CUZ195" s="153"/>
      <c r="CVA195" s="153"/>
      <c r="CVB195" s="153"/>
      <c r="CVC195" s="153"/>
      <c r="CVD195" s="153"/>
      <c r="CVE195" s="153"/>
      <c r="CVF195" s="153"/>
      <c r="CVG195" s="153"/>
      <c r="CVH195" s="153"/>
      <c r="CVI195" s="153"/>
      <c r="CVJ195" s="153"/>
      <c r="CVK195" s="153"/>
      <c r="CVL195" s="153"/>
      <c r="CVM195" s="153"/>
      <c r="CVN195" s="153"/>
      <c r="CVO195" s="153"/>
      <c r="CVP195" s="153"/>
      <c r="CVQ195" s="153"/>
      <c r="CVR195" s="153"/>
      <c r="CVS195" s="153"/>
      <c r="CVT195" s="153"/>
      <c r="CVU195" s="153"/>
      <c r="CVV195" s="153"/>
      <c r="CVW195" s="153"/>
      <c r="CVX195" s="153"/>
      <c r="CVY195" s="153"/>
      <c r="CVZ195" s="153"/>
      <c r="CWA195" s="153"/>
      <c r="CWB195" s="153"/>
      <c r="CWC195" s="153"/>
      <c r="CWD195" s="153"/>
      <c r="CWE195" s="153"/>
      <c r="CWF195" s="153"/>
      <c r="CWG195" s="153"/>
      <c r="CWH195" s="153"/>
      <c r="CWI195" s="153"/>
      <c r="CWJ195" s="153"/>
      <c r="CWK195" s="153"/>
      <c r="CWL195" s="153"/>
      <c r="CWM195" s="153"/>
      <c r="CWN195" s="153"/>
      <c r="CWO195" s="153"/>
      <c r="CWP195" s="153"/>
      <c r="CWQ195" s="153"/>
      <c r="CWR195" s="153"/>
      <c r="CWS195" s="153"/>
      <c r="CWT195" s="153"/>
      <c r="CWU195" s="153"/>
      <c r="CWV195" s="153"/>
      <c r="CWW195" s="153"/>
      <c r="CWX195" s="153"/>
      <c r="CWY195" s="153"/>
      <c r="CWZ195" s="153"/>
      <c r="CXA195" s="153"/>
      <c r="CXB195" s="153"/>
      <c r="CXC195" s="153"/>
      <c r="CXD195" s="153"/>
      <c r="CXE195" s="153"/>
      <c r="CXF195" s="153"/>
      <c r="CXG195" s="153"/>
      <c r="CXH195" s="153"/>
      <c r="CXI195" s="153"/>
      <c r="CXJ195" s="153"/>
      <c r="CXK195" s="153"/>
      <c r="CXL195" s="153"/>
      <c r="CXM195" s="153"/>
      <c r="CXN195" s="153"/>
      <c r="CXO195" s="153"/>
      <c r="CXP195" s="153"/>
      <c r="CXQ195" s="153"/>
      <c r="CXR195" s="153"/>
      <c r="CXS195" s="153"/>
      <c r="CXT195" s="153"/>
      <c r="CXU195" s="153"/>
      <c r="CXV195" s="153"/>
      <c r="CXW195" s="153"/>
      <c r="CXX195" s="153"/>
      <c r="CXY195" s="153"/>
      <c r="CXZ195" s="153"/>
      <c r="CYA195" s="153"/>
      <c r="CYB195" s="153"/>
      <c r="CYC195" s="153"/>
      <c r="CYD195" s="153"/>
      <c r="CYE195" s="153"/>
      <c r="CYF195" s="153"/>
      <c r="CYG195" s="153"/>
      <c r="CYH195" s="153"/>
      <c r="CYI195" s="153"/>
      <c r="CYJ195" s="153"/>
      <c r="CYK195" s="153"/>
      <c r="CYL195" s="153"/>
      <c r="CYM195" s="153"/>
      <c r="CYN195" s="153"/>
      <c r="CYO195" s="153"/>
      <c r="CYP195" s="153"/>
      <c r="CYQ195" s="153"/>
      <c r="CYR195" s="153"/>
      <c r="CYS195" s="153"/>
      <c r="CYT195" s="153"/>
      <c r="CYU195" s="153"/>
      <c r="CYV195" s="153"/>
      <c r="CYW195" s="153"/>
      <c r="CYX195" s="153"/>
      <c r="CYY195" s="153"/>
      <c r="CYZ195" s="153"/>
      <c r="CZA195" s="153"/>
      <c r="CZB195" s="153"/>
      <c r="CZC195" s="153"/>
      <c r="CZD195" s="153"/>
      <c r="CZE195" s="153"/>
      <c r="CZF195" s="153"/>
      <c r="CZG195" s="153"/>
      <c r="CZH195" s="153"/>
      <c r="CZI195" s="153"/>
      <c r="CZJ195" s="153"/>
      <c r="CZK195" s="153"/>
      <c r="CZL195" s="153"/>
      <c r="CZM195" s="153"/>
      <c r="CZN195" s="153"/>
      <c r="CZO195" s="153"/>
      <c r="CZP195" s="153"/>
      <c r="CZQ195" s="153"/>
      <c r="CZR195" s="153"/>
      <c r="CZS195" s="153"/>
      <c r="CZT195" s="153"/>
      <c r="CZU195" s="153"/>
      <c r="CZV195" s="153"/>
      <c r="CZW195" s="153"/>
      <c r="CZX195" s="153"/>
      <c r="CZY195" s="153"/>
      <c r="CZZ195" s="153"/>
      <c r="DAA195" s="153"/>
      <c r="DAB195" s="153"/>
      <c r="DAC195" s="153"/>
      <c r="DAD195" s="153"/>
      <c r="DAE195" s="153"/>
      <c r="DAF195" s="153"/>
      <c r="DAG195" s="153"/>
      <c r="DAH195" s="153"/>
      <c r="DAI195" s="153"/>
      <c r="DAJ195" s="153"/>
      <c r="DAK195" s="153"/>
      <c r="DAL195" s="153"/>
      <c r="DAM195" s="153"/>
      <c r="DAN195" s="153"/>
      <c r="DAO195" s="153"/>
      <c r="DAP195" s="153"/>
      <c r="DAQ195" s="153"/>
      <c r="DAR195" s="153"/>
      <c r="DAS195" s="153"/>
      <c r="DAT195" s="153"/>
      <c r="DAU195" s="153"/>
      <c r="DAV195" s="153"/>
      <c r="DAW195" s="153"/>
      <c r="DAX195" s="153"/>
      <c r="DAY195" s="153"/>
      <c r="DAZ195" s="153"/>
      <c r="DBA195" s="153"/>
      <c r="DBB195" s="153"/>
      <c r="DBC195" s="153"/>
      <c r="DBD195" s="153"/>
      <c r="DBE195" s="153"/>
      <c r="DBF195" s="153"/>
      <c r="DBG195" s="153"/>
      <c r="DBH195" s="153"/>
      <c r="DBI195" s="153"/>
      <c r="DBJ195" s="153"/>
      <c r="DBK195" s="153"/>
      <c r="DBL195" s="153"/>
      <c r="DBM195" s="153"/>
      <c r="DBN195" s="153"/>
      <c r="DBO195" s="153"/>
      <c r="DBP195" s="153"/>
      <c r="DBQ195" s="153"/>
      <c r="DBR195" s="153"/>
      <c r="DBS195" s="153"/>
      <c r="DBT195" s="153"/>
      <c r="DBU195" s="153"/>
      <c r="DBV195" s="153"/>
      <c r="DBW195" s="153"/>
      <c r="DBX195" s="153"/>
      <c r="DBY195" s="153"/>
      <c r="DBZ195" s="153"/>
      <c r="DCA195" s="153"/>
      <c r="DCB195" s="153"/>
      <c r="DCC195" s="153"/>
      <c r="DCD195" s="153"/>
      <c r="DCE195" s="153"/>
      <c r="DCF195" s="153"/>
      <c r="DCG195" s="153"/>
      <c r="DCH195" s="153"/>
      <c r="DCI195" s="153"/>
      <c r="DCJ195" s="153"/>
      <c r="DCK195" s="153"/>
      <c r="DCL195" s="153"/>
      <c r="DCM195" s="153"/>
      <c r="DCN195" s="153"/>
      <c r="DCO195" s="153"/>
      <c r="DCP195" s="153"/>
      <c r="DCQ195" s="153"/>
      <c r="DCR195" s="153"/>
      <c r="DCS195" s="153"/>
      <c r="DCT195" s="153"/>
      <c r="DCU195" s="153"/>
      <c r="DCV195" s="153"/>
      <c r="DCW195" s="153"/>
      <c r="DCX195" s="153"/>
      <c r="DCY195" s="153"/>
      <c r="DCZ195" s="153"/>
      <c r="DDA195" s="153"/>
      <c r="DDB195" s="153"/>
      <c r="DDC195" s="153"/>
      <c r="DDD195" s="153"/>
      <c r="DDE195" s="153"/>
      <c r="DDF195" s="153"/>
      <c r="DDG195" s="153"/>
      <c r="DDH195" s="153"/>
      <c r="DDI195" s="153"/>
      <c r="DDJ195" s="153"/>
      <c r="DDK195" s="153"/>
      <c r="DDL195" s="153"/>
      <c r="DDM195" s="153"/>
      <c r="DDN195" s="153"/>
      <c r="DDO195" s="153"/>
      <c r="DDP195" s="153"/>
      <c r="DDQ195" s="153"/>
      <c r="DDR195" s="153"/>
      <c r="DDS195" s="153"/>
      <c r="DDT195" s="153"/>
      <c r="DDU195" s="153"/>
      <c r="DDV195" s="153"/>
      <c r="DDW195" s="153"/>
      <c r="DDX195" s="153"/>
      <c r="DDY195" s="153"/>
      <c r="DDZ195" s="153"/>
      <c r="DEA195" s="153"/>
      <c r="DEB195" s="153"/>
      <c r="DEC195" s="153"/>
      <c r="DED195" s="153"/>
      <c r="DEE195" s="153"/>
      <c r="DEF195" s="153"/>
      <c r="DEG195" s="153"/>
      <c r="DEH195" s="153"/>
      <c r="DEI195" s="153"/>
      <c r="DEJ195" s="153"/>
      <c r="DEK195" s="153"/>
      <c r="DEL195" s="153"/>
      <c r="DEM195" s="153"/>
      <c r="DEN195" s="153"/>
      <c r="DEO195" s="153"/>
      <c r="DEP195" s="153"/>
      <c r="DEQ195" s="153"/>
      <c r="DER195" s="153"/>
      <c r="DES195" s="153"/>
      <c r="DET195" s="153"/>
      <c r="DEU195" s="153"/>
      <c r="DEV195" s="153"/>
      <c r="DEW195" s="153"/>
      <c r="DEX195" s="153"/>
      <c r="DEY195" s="153"/>
      <c r="DEZ195" s="153"/>
      <c r="DFA195" s="153"/>
      <c r="DFB195" s="153"/>
      <c r="DFC195" s="153"/>
      <c r="DFD195" s="153"/>
      <c r="DFE195" s="153"/>
      <c r="DFF195" s="153"/>
      <c r="DFG195" s="153"/>
      <c r="DFH195" s="153"/>
      <c r="DFI195" s="153"/>
      <c r="DFJ195" s="153"/>
      <c r="DFK195" s="153"/>
      <c r="DFL195" s="153"/>
      <c r="DFM195" s="153"/>
      <c r="DFN195" s="153"/>
      <c r="DFO195" s="153"/>
      <c r="DFP195" s="153"/>
      <c r="DFQ195" s="153"/>
      <c r="DFR195" s="153"/>
      <c r="DFS195" s="153"/>
      <c r="DFT195" s="153"/>
      <c r="DFU195" s="153"/>
      <c r="DFV195" s="153"/>
      <c r="DFW195" s="153"/>
      <c r="DFX195" s="153"/>
      <c r="DFY195" s="153"/>
      <c r="DFZ195" s="153"/>
      <c r="DGA195" s="153"/>
      <c r="DGB195" s="153"/>
      <c r="DGC195" s="153"/>
      <c r="DGD195" s="153"/>
      <c r="DGE195" s="153"/>
      <c r="DGF195" s="153"/>
      <c r="DGG195" s="153"/>
      <c r="DGH195" s="153"/>
      <c r="DGI195" s="153"/>
      <c r="DGJ195" s="153"/>
      <c r="DGK195" s="153"/>
      <c r="DGL195" s="153"/>
      <c r="DGM195" s="153"/>
      <c r="DGN195" s="153"/>
      <c r="DGO195" s="153"/>
      <c r="DGP195" s="153"/>
      <c r="DGQ195" s="153"/>
      <c r="DGR195" s="153"/>
      <c r="DGS195" s="153"/>
      <c r="DGT195" s="153"/>
      <c r="DGU195" s="153"/>
      <c r="DGV195" s="153"/>
      <c r="DGW195" s="153"/>
      <c r="DGX195" s="153"/>
      <c r="DGY195" s="153"/>
      <c r="DGZ195" s="153"/>
      <c r="DHA195" s="153"/>
      <c r="DHB195" s="153"/>
      <c r="DHC195" s="153"/>
      <c r="DHD195" s="153"/>
      <c r="DHE195" s="153"/>
      <c r="DHF195" s="153"/>
      <c r="DHG195" s="153"/>
      <c r="DHH195" s="153"/>
      <c r="DHI195" s="153"/>
      <c r="DHJ195" s="153"/>
      <c r="DHK195" s="153"/>
      <c r="DHL195" s="153"/>
      <c r="DHM195" s="153"/>
      <c r="DHN195" s="153"/>
      <c r="DHO195" s="153"/>
      <c r="DHP195" s="153"/>
      <c r="DHQ195" s="153"/>
      <c r="DHR195" s="153"/>
      <c r="DHS195" s="153"/>
      <c r="DHT195" s="153"/>
      <c r="DHU195" s="153"/>
      <c r="DHV195" s="153"/>
      <c r="DHW195" s="153"/>
      <c r="DHX195" s="153"/>
      <c r="DHY195" s="153"/>
      <c r="DHZ195" s="153"/>
      <c r="DIA195" s="153"/>
      <c r="DIB195" s="153"/>
      <c r="DIC195" s="153"/>
      <c r="DID195" s="153"/>
      <c r="DIE195" s="153"/>
      <c r="DIF195" s="153"/>
      <c r="DIG195" s="153"/>
      <c r="DIH195" s="153"/>
      <c r="DII195" s="153"/>
      <c r="DIJ195" s="153"/>
      <c r="DIK195" s="153"/>
      <c r="DIL195" s="153"/>
      <c r="DIM195" s="153"/>
      <c r="DIN195" s="153"/>
      <c r="DIO195" s="153"/>
      <c r="DIP195" s="153"/>
      <c r="DIQ195" s="153"/>
      <c r="DIR195" s="153"/>
      <c r="DIS195" s="153"/>
      <c r="DIT195" s="153"/>
      <c r="DIU195" s="153"/>
      <c r="DIV195" s="153"/>
      <c r="DIW195" s="153"/>
      <c r="DIX195" s="153"/>
      <c r="DIY195" s="153"/>
      <c r="DIZ195" s="153"/>
      <c r="DJA195" s="153"/>
      <c r="DJB195" s="153"/>
      <c r="DJC195" s="153"/>
      <c r="DJD195" s="153"/>
      <c r="DJE195" s="153"/>
      <c r="DJF195" s="153"/>
      <c r="DJG195" s="153"/>
      <c r="DJH195" s="153"/>
      <c r="DJI195" s="153"/>
      <c r="DJJ195" s="153"/>
      <c r="DJK195" s="153"/>
      <c r="DJL195" s="153"/>
      <c r="DJM195" s="153"/>
      <c r="DJN195" s="153"/>
      <c r="DJO195" s="153"/>
      <c r="DJP195" s="153"/>
      <c r="DJQ195" s="153"/>
      <c r="DJR195" s="153"/>
      <c r="DJS195" s="153"/>
      <c r="DJT195" s="153"/>
      <c r="DJU195" s="153"/>
      <c r="DJV195" s="153"/>
      <c r="DJW195" s="153"/>
      <c r="DJX195" s="153"/>
      <c r="DJY195" s="153"/>
      <c r="DJZ195" s="153"/>
      <c r="DKA195" s="153"/>
      <c r="DKB195" s="153"/>
      <c r="DKC195" s="153"/>
      <c r="DKD195" s="153"/>
      <c r="DKE195" s="153"/>
      <c r="DKF195" s="153"/>
      <c r="DKG195" s="153"/>
      <c r="DKH195" s="153"/>
      <c r="DKI195" s="153"/>
      <c r="DKJ195" s="153"/>
      <c r="DKK195" s="153"/>
      <c r="DKL195" s="153"/>
      <c r="DKM195" s="153"/>
      <c r="DKN195" s="153"/>
      <c r="DKO195" s="153"/>
      <c r="DKP195" s="153"/>
      <c r="DKQ195" s="153"/>
      <c r="DKR195" s="153"/>
      <c r="DKS195" s="153"/>
      <c r="DKT195" s="153"/>
      <c r="DKU195" s="153"/>
      <c r="DKV195" s="153"/>
      <c r="DKW195" s="153"/>
      <c r="DKX195" s="153"/>
      <c r="DKY195" s="153"/>
      <c r="DKZ195" s="153"/>
      <c r="DLA195" s="153"/>
      <c r="DLB195" s="153"/>
      <c r="DLC195" s="153"/>
      <c r="DLD195" s="153"/>
      <c r="DLE195" s="153"/>
      <c r="DLF195" s="153"/>
      <c r="DLG195" s="153"/>
      <c r="DLH195" s="153"/>
      <c r="DLI195" s="153"/>
      <c r="DLJ195" s="153"/>
      <c r="DLK195" s="153"/>
      <c r="DLL195" s="153"/>
      <c r="DLM195" s="153"/>
      <c r="DLN195" s="153"/>
      <c r="DLO195" s="153"/>
      <c r="DLP195" s="153"/>
      <c r="DLQ195" s="153"/>
      <c r="DLR195" s="153"/>
      <c r="DLS195" s="153"/>
      <c r="DLT195" s="153"/>
      <c r="DLU195" s="153"/>
      <c r="DLV195" s="153"/>
      <c r="DLW195" s="153"/>
      <c r="DLX195" s="153"/>
      <c r="DLY195" s="153"/>
      <c r="DLZ195" s="153"/>
      <c r="DMA195" s="153"/>
      <c r="DMB195" s="153"/>
      <c r="DMC195" s="153"/>
      <c r="DMD195" s="153"/>
      <c r="DME195" s="153"/>
      <c r="DMF195" s="153"/>
      <c r="DMG195" s="153"/>
      <c r="DMH195" s="153"/>
      <c r="DMI195" s="153"/>
      <c r="DMJ195" s="153"/>
      <c r="DMK195" s="153"/>
      <c r="DML195" s="153"/>
      <c r="DMM195" s="153"/>
      <c r="DMN195" s="153"/>
      <c r="DMO195" s="153"/>
      <c r="DMP195" s="153"/>
      <c r="DMQ195" s="153"/>
      <c r="DMR195" s="153"/>
      <c r="DMS195" s="153"/>
      <c r="DMT195" s="153"/>
      <c r="DMU195" s="153"/>
      <c r="DMV195" s="153"/>
      <c r="DMW195" s="153"/>
      <c r="DMX195" s="153"/>
      <c r="DMY195" s="153"/>
      <c r="DMZ195" s="153"/>
      <c r="DNA195" s="153"/>
      <c r="DNB195" s="153"/>
      <c r="DNC195" s="153"/>
      <c r="DND195" s="153"/>
      <c r="DNE195" s="153"/>
      <c r="DNF195" s="153"/>
      <c r="DNG195" s="153"/>
      <c r="DNH195" s="153"/>
      <c r="DNI195" s="153"/>
      <c r="DNJ195" s="153"/>
      <c r="DNK195" s="153"/>
      <c r="DNL195" s="153"/>
      <c r="DNM195" s="153"/>
      <c r="DNN195" s="153"/>
      <c r="DNO195" s="153"/>
      <c r="DNP195" s="153"/>
      <c r="DNQ195" s="153"/>
      <c r="DNR195" s="153"/>
      <c r="DNS195" s="153"/>
      <c r="DNT195" s="153"/>
      <c r="DNU195" s="153"/>
      <c r="DNV195" s="153"/>
      <c r="DNW195" s="153"/>
      <c r="DNX195" s="153"/>
      <c r="DNY195" s="153"/>
      <c r="DNZ195" s="153"/>
      <c r="DOA195" s="153"/>
      <c r="DOB195" s="153"/>
      <c r="DOC195" s="153"/>
      <c r="DOD195" s="153"/>
      <c r="DOE195" s="153"/>
      <c r="DOF195" s="153"/>
      <c r="DOG195" s="153"/>
      <c r="DOH195" s="153"/>
      <c r="DOI195" s="153"/>
      <c r="DOJ195" s="153"/>
      <c r="DOK195" s="153"/>
      <c r="DOL195" s="153"/>
      <c r="DOM195" s="153"/>
      <c r="DON195" s="153"/>
      <c r="DOO195" s="153"/>
      <c r="DOP195" s="153"/>
      <c r="DOQ195" s="153"/>
      <c r="DOR195" s="153"/>
      <c r="DOS195" s="153"/>
      <c r="DOT195" s="153"/>
      <c r="DOU195" s="153"/>
      <c r="DOV195" s="153"/>
      <c r="DOW195" s="153"/>
      <c r="DOX195" s="153"/>
      <c r="DOY195" s="153"/>
      <c r="DOZ195" s="153"/>
      <c r="DPA195" s="153"/>
      <c r="DPB195" s="153"/>
      <c r="DPC195" s="153"/>
      <c r="DPD195" s="153"/>
      <c r="DPE195" s="153"/>
      <c r="DPF195" s="153"/>
      <c r="DPG195" s="153"/>
      <c r="DPH195" s="153"/>
      <c r="DPI195" s="153"/>
      <c r="DPJ195" s="153"/>
      <c r="DPK195" s="153"/>
      <c r="DPL195" s="153"/>
      <c r="DPM195" s="153"/>
      <c r="DPN195" s="153"/>
      <c r="DPO195" s="153"/>
      <c r="DPP195" s="153"/>
      <c r="DPQ195" s="153"/>
      <c r="DPR195" s="153"/>
      <c r="DPS195" s="153"/>
      <c r="DPT195" s="153"/>
      <c r="DPU195" s="153"/>
      <c r="DPV195" s="153"/>
      <c r="DPW195" s="153"/>
      <c r="DPX195" s="153"/>
      <c r="DPY195" s="153"/>
      <c r="DPZ195" s="153"/>
      <c r="DQA195" s="153"/>
      <c r="DQB195" s="153"/>
      <c r="DQC195" s="153"/>
      <c r="DQD195" s="153"/>
      <c r="DQE195" s="153"/>
      <c r="DQF195" s="153"/>
      <c r="DQG195" s="153"/>
      <c r="DQH195" s="153"/>
      <c r="DQI195" s="153"/>
      <c r="DQJ195" s="153"/>
      <c r="DQK195" s="153"/>
      <c r="DQL195" s="153"/>
      <c r="DQM195" s="153"/>
      <c r="DQN195" s="153"/>
      <c r="DQO195" s="153"/>
      <c r="DQP195" s="153"/>
      <c r="DQQ195" s="153"/>
      <c r="DQR195" s="153"/>
      <c r="DQS195" s="153"/>
      <c r="DQT195" s="153"/>
      <c r="DQU195" s="153"/>
      <c r="DQV195" s="153"/>
      <c r="DQW195" s="153"/>
      <c r="DQX195" s="153"/>
      <c r="DQY195" s="153"/>
      <c r="DQZ195" s="153"/>
      <c r="DRA195" s="153"/>
      <c r="DRB195" s="153"/>
      <c r="DRC195" s="153"/>
      <c r="DRD195" s="153"/>
      <c r="DRE195" s="153"/>
      <c r="DRF195" s="153"/>
      <c r="DRG195" s="153"/>
      <c r="DRH195" s="153"/>
      <c r="DRI195" s="153"/>
      <c r="DRJ195" s="153"/>
      <c r="DRK195" s="153"/>
      <c r="DRL195" s="153"/>
      <c r="DRM195" s="153"/>
      <c r="DRN195" s="153"/>
      <c r="DRO195" s="153"/>
      <c r="DRP195" s="153"/>
      <c r="DRQ195" s="153"/>
      <c r="DRR195" s="153"/>
      <c r="DRS195" s="153"/>
      <c r="DRT195" s="153"/>
      <c r="DRU195" s="153"/>
      <c r="DRV195" s="153"/>
      <c r="DRW195" s="153"/>
      <c r="DRX195" s="153"/>
      <c r="DRY195" s="153"/>
      <c r="DRZ195" s="153"/>
      <c r="DSA195" s="153"/>
      <c r="DSB195" s="153"/>
      <c r="DSC195" s="153"/>
      <c r="DSD195" s="153"/>
      <c r="DSE195" s="153"/>
      <c r="DSF195" s="153"/>
      <c r="DSG195" s="153"/>
      <c r="DSH195" s="153"/>
      <c r="DSI195" s="153"/>
      <c r="DSJ195" s="153"/>
      <c r="DSK195" s="153"/>
      <c r="DSL195" s="153"/>
      <c r="DSM195" s="153"/>
      <c r="DSN195" s="153"/>
      <c r="DSO195" s="153"/>
      <c r="DSP195" s="153"/>
      <c r="DSQ195" s="153"/>
      <c r="DSR195" s="153"/>
      <c r="DSS195" s="153"/>
      <c r="DST195" s="153"/>
      <c r="DSU195" s="153"/>
      <c r="DSV195" s="153"/>
      <c r="DSW195" s="153"/>
      <c r="DSX195" s="153"/>
      <c r="DSY195" s="153"/>
      <c r="DSZ195" s="153"/>
      <c r="DTA195" s="153"/>
      <c r="DTB195" s="153"/>
      <c r="DTC195" s="153"/>
      <c r="DTD195" s="153"/>
      <c r="DTE195" s="153"/>
      <c r="DTF195" s="153"/>
      <c r="DTG195" s="153"/>
      <c r="DTH195" s="153"/>
      <c r="DTI195" s="153"/>
      <c r="DTJ195" s="153"/>
      <c r="DTK195" s="153"/>
      <c r="DTL195" s="153"/>
      <c r="DTM195" s="153"/>
      <c r="DTN195" s="153"/>
      <c r="DTO195" s="153"/>
      <c r="DTP195" s="153"/>
      <c r="DTQ195" s="153"/>
      <c r="DTR195" s="153"/>
      <c r="DTS195" s="153"/>
      <c r="DTT195" s="153"/>
      <c r="DTU195" s="153"/>
      <c r="DTV195" s="153"/>
      <c r="DTW195" s="153"/>
      <c r="DTX195" s="153"/>
      <c r="DTY195" s="153"/>
      <c r="DTZ195" s="153"/>
      <c r="DUA195" s="153"/>
      <c r="DUB195" s="153"/>
      <c r="DUC195" s="153"/>
      <c r="DUD195" s="153"/>
      <c r="DUE195" s="153"/>
      <c r="DUF195" s="153"/>
      <c r="DUG195" s="153"/>
      <c r="DUH195" s="153"/>
      <c r="DUI195" s="153"/>
      <c r="DUJ195" s="153"/>
      <c r="DUK195" s="153"/>
      <c r="DUL195" s="153"/>
      <c r="DUM195" s="153"/>
      <c r="DUN195" s="153"/>
      <c r="DUO195" s="153"/>
      <c r="DUP195" s="153"/>
      <c r="DUQ195" s="153"/>
      <c r="DUR195" s="153"/>
      <c r="DUS195" s="153"/>
      <c r="DUT195" s="153"/>
      <c r="DUU195" s="153"/>
      <c r="DUV195" s="153"/>
      <c r="DUW195" s="153"/>
      <c r="DUX195" s="153"/>
      <c r="DUY195" s="153"/>
      <c r="DUZ195" s="153"/>
      <c r="DVA195" s="153"/>
      <c r="DVB195" s="153"/>
      <c r="DVC195" s="153"/>
      <c r="DVD195" s="153"/>
      <c r="DVE195" s="153"/>
      <c r="DVF195" s="153"/>
      <c r="DVG195" s="153"/>
      <c r="DVH195" s="153"/>
      <c r="DVI195" s="153"/>
      <c r="DVJ195" s="153"/>
      <c r="DVK195" s="153"/>
      <c r="DVL195" s="153"/>
      <c r="DVM195" s="153"/>
      <c r="DVN195" s="153"/>
      <c r="DVO195" s="153"/>
      <c r="DVP195" s="153"/>
      <c r="DVQ195" s="153"/>
      <c r="DVR195" s="153"/>
      <c r="DVS195" s="153"/>
      <c r="DVT195" s="153"/>
      <c r="DVU195" s="153"/>
      <c r="DVV195" s="153"/>
      <c r="DVW195" s="153"/>
      <c r="DVX195" s="153"/>
      <c r="DVY195" s="153"/>
      <c r="DVZ195" s="153"/>
      <c r="DWA195" s="153"/>
      <c r="DWB195" s="153"/>
      <c r="DWC195" s="153"/>
      <c r="DWD195" s="153"/>
      <c r="DWE195" s="153"/>
      <c r="DWF195" s="153"/>
      <c r="DWG195" s="153"/>
      <c r="DWH195" s="153"/>
      <c r="DWI195" s="153"/>
      <c r="DWJ195" s="153"/>
      <c r="DWK195" s="153"/>
      <c r="DWL195" s="153"/>
      <c r="DWM195" s="153"/>
      <c r="DWN195" s="153"/>
      <c r="DWO195" s="153"/>
      <c r="DWP195" s="153"/>
      <c r="DWQ195" s="153"/>
      <c r="DWR195" s="153"/>
      <c r="DWS195" s="153"/>
      <c r="DWT195" s="153"/>
      <c r="DWU195" s="153"/>
      <c r="DWV195" s="153"/>
      <c r="DWW195" s="153"/>
      <c r="DWX195" s="153"/>
      <c r="DWY195" s="153"/>
      <c r="DWZ195" s="153"/>
      <c r="DXA195" s="153"/>
      <c r="DXB195" s="153"/>
      <c r="DXC195" s="153"/>
      <c r="DXD195" s="153"/>
      <c r="DXE195" s="153"/>
      <c r="DXF195" s="153"/>
      <c r="DXG195" s="153"/>
      <c r="DXH195" s="153"/>
      <c r="DXI195" s="153"/>
      <c r="DXJ195" s="153"/>
      <c r="DXK195" s="153"/>
      <c r="DXL195" s="153"/>
      <c r="DXM195" s="153"/>
      <c r="DXN195" s="153"/>
      <c r="DXO195" s="153"/>
      <c r="DXP195" s="153"/>
      <c r="DXQ195" s="153"/>
      <c r="DXR195" s="153"/>
      <c r="DXS195" s="153"/>
      <c r="DXT195" s="153"/>
      <c r="DXU195" s="153"/>
      <c r="DXV195" s="153"/>
      <c r="DXW195" s="153"/>
      <c r="DXX195" s="153"/>
      <c r="DXY195" s="153"/>
      <c r="DXZ195" s="153"/>
      <c r="DYA195" s="153"/>
      <c r="DYB195" s="153"/>
      <c r="DYC195" s="153"/>
      <c r="DYD195" s="153"/>
      <c r="DYE195" s="153"/>
      <c r="DYF195" s="153"/>
      <c r="DYG195" s="153"/>
      <c r="DYH195" s="153"/>
      <c r="DYI195" s="153"/>
      <c r="DYJ195" s="153"/>
      <c r="DYK195" s="153"/>
      <c r="DYL195" s="153"/>
      <c r="DYM195" s="153"/>
      <c r="DYN195" s="153"/>
      <c r="DYO195" s="153"/>
      <c r="DYP195" s="153"/>
      <c r="DYQ195" s="153"/>
      <c r="DYR195" s="153"/>
      <c r="DYS195" s="153"/>
      <c r="DYT195" s="153"/>
      <c r="DYU195" s="153"/>
      <c r="DYV195" s="153"/>
      <c r="DYW195" s="153"/>
      <c r="DYX195" s="153"/>
      <c r="DYY195" s="153"/>
      <c r="DYZ195" s="153"/>
      <c r="DZA195" s="153"/>
      <c r="DZB195" s="153"/>
      <c r="DZC195" s="153"/>
      <c r="DZD195" s="153"/>
      <c r="DZE195" s="153"/>
      <c r="DZF195" s="153"/>
      <c r="DZG195" s="153"/>
      <c r="DZH195" s="153"/>
      <c r="DZI195" s="153"/>
      <c r="DZJ195" s="153"/>
      <c r="DZK195" s="153"/>
      <c r="DZL195" s="153"/>
      <c r="DZM195" s="153"/>
      <c r="DZN195" s="153"/>
      <c r="DZO195" s="153"/>
      <c r="DZP195" s="153"/>
      <c r="DZQ195" s="153"/>
      <c r="DZR195" s="153"/>
      <c r="DZS195" s="153"/>
      <c r="DZT195" s="153"/>
      <c r="DZU195" s="153"/>
      <c r="DZV195" s="153"/>
      <c r="DZW195" s="153"/>
      <c r="DZX195" s="153"/>
      <c r="DZY195" s="153"/>
      <c r="DZZ195" s="153"/>
      <c r="EAA195" s="153"/>
      <c r="EAB195" s="153"/>
      <c r="EAC195" s="153"/>
      <c r="EAD195" s="153"/>
      <c r="EAE195" s="153"/>
      <c r="EAF195" s="153"/>
      <c r="EAG195" s="153"/>
      <c r="EAH195" s="153"/>
      <c r="EAI195" s="153"/>
      <c r="EAJ195" s="153"/>
      <c r="EAK195" s="153"/>
      <c r="EAL195" s="153"/>
      <c r="EAM195" s="153"/>
      <c r="EAN195" s="153"/>
      <c r="EAO195" s="153"/>
      <c r="EAP195" s="153"/>
      <c r="EAQ195" s="153"/>
      <c r="EAR195" s="153"/>
      <c r="EAS195" s="153"/>
      <c r="EAT195" s="153"/>
      <c r="EAU195" s="153"/>
      <c r="EAV195" s="153"/>
      <c r="EAW195" s="153"/>
      <c r="EAX195" s="153"/>
      <c r="EAY195" s="153"/>
      <c r="EAZ195" s="153"/>
      <c r="EBA195" s="153"/>
      <c r="EBB195" s="153"/>
      <c r="EBC195" s="153"/>
      <c r="EBD195" s="153"/>
      <c r="EBE195" s="153"/>
      <c r="EBF195" s="153"/>
      <c r="EBG195" s="153"/>
      <c r="EBH195" s="153"/>
      <c r="EBI195" s="153"/>
      <c r="EBJ195" s="153"/>
      <c r="EBK195" s="153"/>
      <c r="EBL195" s="153"/>
      <c r="EBM195" s="153"/>
      <c r="EBN195" s="153"/>
      <c r="EBO195" s="153"/>
      <c r="EBP195" s="153"/>
      <c r="EBQ195" s="153"/>
      <c r="EBR195" s="153"/>
      <c r="EBS195" s="153"/>
      <c r="EBT195" s="153"/>
      <c r="EBU195" s="153"/>
      <c r="EBV195" s="153"/>
      <c r="EBW195" s="153"/>
      <c r="EBX195" s="153"/>
      <c r="EBY195" s="153"/>
      <c r="EBZ195" s="153"/>
      <c r="ECA195" s="153"/>
      <c r="ECB195" s="153"/>
      <c r="ECC195" s="153"/>
      <c r="ECD195" s="153"/>
      <c r="ECE195" s="153"/>
      <c r="ECF195" s="153"/>
      <c r="ECG195" s="153"/>
      <c r="ECH195" s="153"/>
      <c r="ECI195" s="153"/>
      <c r="ECJ195" s="153"/>
      <c r="ECK195" s="153"/>
      <c r="ECL195" s="153"/>
      <c r="ECM195" s="153"/>
      <c r="ECN195" s="153"/>
      <c r="ECO195" s="153"/>
      <c r="ECP195" s="153"/>
      <c r="ECQ195" s="153"/>
      <c r="ECR195" s="153"/>
      <c r="ECS195" s="153"/>
      <c r="ECT195" s="153"/>
      <c r="ECU195" s="153"/>
      <c r="ECV195" s="153"/>
      <c r="ECW195" s="153"/>
      <c r="ECX195" s="153"/>
      <c r="ECY195" s="153"/>
      <c r="ECZ195" s="153"/>
      <c r="EDA195" s="153"/>
      <c r="EDB195" s="153"/>
      <c r="EDC195" s="153"/>
      <c r="EDD195" s="153"/>
      <c r="EDE195" s="153"/>
      <c r="EDF195" s="153"/>
      <c r="EDG195" s="153"/>
      <c r="EDH195" s="153"/>
      <c r="EDI195" s="153"/>
      <c r="EDJ195" s="153"/>
      <c r="EDK195" s="153"/>
      <c r="EDL195" s="153"/>
      <c r="EDM195" s="153"/>
      <c r="EDN195" s="153"/>
      <c r="EDO195" s="153"/>
      <c r="EDP195" s="153"/>
      <c r="EDQ195" s="153"/>
      <c r="EDR195" s="153"/>
      <c r="EDS195" s="153"/>
      <c r="EDT195" s="153"/>
      <c r="EDU195" s="153"/>
      <c r="EDV195" s="153"/>
      <c r="EDW195" s="153"/>
      <c r="EDX195" s="153"/>
      <c r="EDY195" s="153"/>
      <c r="EDZ195" s="153"/>
      <c r="EEA195" s="153"/>
      <c r="EEB195" s="153"/>
      <c r="EEC195" s="153"/>
      <c r="EED195" s="153"/>
      <c r="EEE195" s="153"/>
      <c r="EEF195" s="153"/>
      <c r="EEG195" s="153"/>
      <c r="EEH195" s="153"/>
      <c r="EEI195" s="153"/>
      <c r="EEJ195" s="153"/>
      <c r="EEK195" s="153"/>
      <c r="EEL195" s="153"/>
      <c r="EEM195" s="153"/>
      <c r="EEN195" s="153"/>
      <c r="EEO195" s="153"/>
      <c r="EEP195" s="153"/>
      <c r="EEQ195" s="153"/>
      <c r="EER195" s="153"/>
      <c r="EES195" s="153"/>
      <c r="EET195" s="153"/>
      <c r="EEU195" s="153"/>
      <c r="EEV195" s="153"/>
      <c r="EEW195" s="153"/>
      <c r="EEX195" s="153"/>
      <c r="EEY195" s="153"/>
      <c r="EEZ195" s="153"/>
      <c r="EFA195" s="153"/>
      <c r="EFB195" s="153"/>
      <c r="EFC195" s="153"/>
      <c r="EFD195" s="153"/>
      <c r="EFE195" s="153"/>
      <c r="EFF195" s="153"/>
      <c r="EFG195" s="153"/>
      <c r="EFH195" s="153"/>
      <c r="EFI195" s="153"/>
      <c r="EFJ195" s="153"/>
      <c r="EFK195" s="153"/>
      <c r="EFL195" s="153"/>
      <c r="EFM195" s="153"/>
      <c r="EFN195" s="153"/>
      <c r="EFO195" s="153"/>
      <c r="EFP195" s="153"/>
      <c r="EFQ195" s="153"/>
      <c r="EFR195" s="153"/>
      <c r="EFS195" s="153"/>
      <c r="EFT195" s="153"/>
      <c r="EFU195" s="153"/>
      <c r="EFV195" s="153"/>
      <c r="EFW195" s="153"/>
      <c r="EFX195" s="153"/>
      <c r="EFY195" s="153"/>
      <c r="EFZ195" s="153"/>
      <c r="EGA195" s="153"/>
      <c r="EGB195" s="153"/>
      <c r="EGC195" s="153"/>
      <c r="EGD195" s="153"/>
      <c r="EGE195" s="153"/>
      <c r="EGF195" s="153"/>
      <c r="EGG195" s="153"/>
      <c r="EGH195" s="153"/>
      <c r="EGI195" s="153"/>
      <c r="EGJ195" s="153"/>
      <c r="EGK195" s="153"/>
      <c r="EGL195" s="153"/>
      <c r="EGM195" s="153"/>
      <c r="EGN195" s="153"/>
      <c r="EGO195" s="153"/>
      <c r="EGP195" s="153"/>
      <c r="EGQ195" s="153"/>
      <c r="EGR195" s="153"/>
      <c r="EGS195" s="153"/>
      <c r="EGT195" s="153"/>
      <c r="EGU195" s="153"/>
      <c r="EGV195" s="153"/>
      <c r="EGW195" s="153"/>
      <c r="EGX195" s="153"/>
      <c r="EGY195" s="153"/>
      <c r="EGZ195" s="153"/>
      <c r="EHA195" s="153"/>
      <c r="EHB195" s="153"/>
      <c r="EHC195" s="153"/>
      <c r="EHD195" s="153"/>
      <c r="EHE195" s="153"/>
      <c r="EHF195" s="153"/>
      <c r="EHG195" s="153"/>
      <c r="EHH195" s="153"/>
      <c r="EHI195" s="153"/>
      <c r="EHJ195" s="153"/>
      <c r="EHK195" s="153"/>
      <c r="EHL195" s="153"/>
      <c r="EHM195" s="153"/>
      <c r="EHN195" s="153"/>
      <c r="EHO195" s="153"/>
      <c r="EHP195" s="153"/>
      <c r="EHQ195" s="153"/>
      <c r="EHR195" s="153"/>
      <c r="EHS195" s="153"/>
      <c r="EHT195" s="153"/>
      <c r="EHU195" s="153"/>
      <c r="EHV195" s="153"/>
      <c r="EHW195" s="153"/>
      <c r="EHX195" s="153"/>
      <c r="EHY195" s="153"/>
      <c r="EHZ195" s="153"/>
      <c r="EIA195" s="153"/>
      <c r="EIB195" s="153"/>
      <c r="EIC195" s="153"/>
      <c r="EID195" s="153"/>
      <c r="EIE195" s="153"/>
      <c r="EIF195" s="153"/>
      <c r="EIG195" s="153"/>
      <c r="EIH195" s="153"/>
      <c r="EII195" s="153"/>
      <c r="EIJ195" s="153"/>
      <c r="EIK195" s="153"/>
      <c r="EIL195" s="153"/>
      <c r="EIM195" s="153"/>
      <c r="EIN195" s="153"/>
      <c r="EIO195" s="153"/>
      <c r="EIP195" s="153"/>
      <c r="EIQ195" s="153"/>
      <c r="EIR195" s="153"/>
      <c r="EIS195" s="153"/>
      <c r="EIT195" s="153"/>
      <c r="EIU195" s="153"/>
      <c r="EIV195" s="153"/>
      <c r="EIW195" s="153"/>
      <c r="EIX195" s="153"/>
      <c r="EIY195" s="153"/>
      <c r="EIZ195" s="153"/>
      <c r="EJA195" s="153"/>
      <c r="EJB195" s="153"/>
      <c r="EJC195" s="153"/>
      <c r="EJD195" s="153"/>
      <c r="EJE195" s="153"/>
      <c r="EJF195" s="153"/>
      <c r="EJG195" s="153"/>
      <c r="EJH195" s="153"/>
      <c r="EJI195" s="153"/>
      <c r="EJJ195" s="153"/>
      <c r="EJK195" s="153"/>
      <c r="EJL195" s="153"/>
      <c r="EJM195" s="153"/>
      <c r="EJN195" s="153"/>
      <c r="EJO195" s="153"/>
      <c r="EJP195" s="153"/>
      <c r="EJQ195" s="153"/>
      <c r="EJR195" s="153"/>
      <c r="EJS195" s="153"/>
      <c r="EJT195" s="153"/>
      <c r="EJU195" s="153"/>
      <c r="EJV195" s="153"/>
      <c r="EJW195" s="153"/>
      <c r="EJX195" s="153"/>
      <c r="EJY195" s="153"/>
      <c r="EJZ195" s="153"/>
      <c r="EKA195" s="153"/>
      <c r="EKB195" s="153"/>
      <c r="EKC195" s="153"/>
      <c r="EKD195" s="153"/>
      <c r="EKE195" s="153"/>
      <c r="EKF195" s="153"/>
      <c r="EKG195" s="153"/>
      <c r="EKH195" s="153"/>
      <c r="EKI195" s="153"/>
      <c r="EKJ195" s="153"/>
      <c r="EKK195" s="153"/>
      <c r="EKL195" s="153"/>
      <c r="EKM195" s="153"/>
      <c r="EKN195" s="153"/>
      <c r="EKO195" s="153"/>
      <c r="EKP195" s="153"/>
      <c r="EKQ195" s="153"/>
      <c r="EKR195" s="153"/>
      <c r="EKS195" s="153"/>
      <c r="EKT195" s="153"/>
      <c r="EKU195" s="153"/>
      <c r="EKV195" s="153"/>
      <c r="EKW195" s="153"/>
      <c r="EKX195" s="153"/>
      <c r="EKY195" s="153"/>
      <c r="EKZ195" s="153"/>
      <c r="ELA195" s="153"/>
      <c r="ELB195" s="153"/>
      <c r="ELC195" s="153"/>
      <c r="ELD195" s="153"/>
      <c r="ELE195" s="153"/>
      <c r="ELF195" s="153"/>
      <c r="ELG195" s="153"/>
      <c r="ELH195" s="153"/>
      <c r="ELI195" s="153"/>
      <c r="ELJ195" s="153"/>
      <c r="ELK195" s="153"/>
      <c r="ELL195" s="153"/>
      <c r="ELM195" s="153"/>
      <c r="ELN195" s="153"/>
      <c r="ELO195" s="153"/>
      <c r="ELP195" s="153"/>
      <c r="ELQ195" s="153"/>
      <c r="ELR195" s="153"/>
      <c r="ELS195" s="153"/>
      <c r="ELT195" s="153"/>
      <c r="ELU195" s="153"/>
      <c r="ELV195" s="153"/>
      <c r="ELW195" s="153"/>
      <c r="ELX195" s="153"/>
      <c r="ELY195" s="153"/>
      <c r="ELZ195" s="153"/>
      <c r="EMA195" s="153"/>
      <c r="EMB195" s="153"/>
      <c r="EMC195" s="153"/>
      <c r="EMD195" s="153"/>
      <c r="EME195" s="153"/>
      <c r="EMF195" s="153"/>
      <c r="EMG195" s="153"/>
      <c r="EMH195" s="153"/>
      <c r="EMI195" s="153"/>
      <c r="EMJ195" s="153"/>
      <c r="EMK195" s="153"/>
      <c r="EML195" s="153"/>
      <c r="EMM195" s="153"/>
      <c r="EMN195" s="153"/>
      <c r="EMO195" s="153"/>
      <c r="EMP195" s="153"/>
      <c r="EMQ195" s="153"/>
      <c r="EMR195" s="153"/>
      <c r="EMS195" s="153"/>
      <c r="EMT195" s="153"/>
      <c r="EMU195" s="153"/>
      <c r="EMV195" s="153"/>
      <c r="EMW195" s="153"/>
      <c r="EMX195" s="153"/>
      <c r="EMY195" s="153"/>
      <c r="EMZ195" s="153"/>
      <c r="ENA195" s="153"/>
      <c r="ENB195" s="153"/>
      <c r="ENC195" s="153"/>
      <c r="END195" s="153"/>
      <c r="ENE195" s="153"/>
      <c r="ENF195" s="153"/>
      <c r="ENG195" s="153"/>
      <c r="ENH195" s="153"/>
      <c r="ENI195" s="153"/>
      <c r="ENJ195" s="153"/>
      <c r="ENK195" s="153"/>
      <c r="ENL195" s="153"/>
      <c r="ENM195" s="153"/>
      <c r="ENN195" s="153"/>
      <c r="ENO195" s="153"/>
      <c r="ENP195" s="153"/>
      <c r="ENQ195" s="153"/>
      <c r="ENR195" s="153"/>
      <c r="ENS195" s="153"/>
      <c r="ENT195" s="153"/>
      <c r="ENU195" s="153"/>
      <c r="ENV195" s="153"/>
      <c r="ENW195" s="153"/>
      <c r="ENX195" s="153"/>
      <c r="ENY195" s="153"/>
      <c r="ENZ195" s="153"/>
      <c r="EOA195" s="153"/>
      <c r="EOB195" s="153"/>
      <c r="EOC195" s="153"/>
      <c r="EOD195" s="153"/>
      <c r="EOE195" s="153"/>
      <c r="EOF195" s="153"/>
      <c r="EOG195" s="153"/>
      <c r="EOH195" s="153"/>
      <c r="EOI195" s="153"/>
      <c r="EOJ195" s="153"/>
      <c r="EOK195" s="153"/>
      <c r="EOL195" s="153"/>
      <c r="EOM195" s="153"/>
      <c r="EON195" s="153"/>
      <c r="EOO195" s="153"/>
      <c r="EOP195" s="153"/>
      <c r="EOQ195" s="153"/>
      <c r="EOR195" s="153"/>
      <c r="EOS195" s="153"/>
      <c r="EOT195" s="153"/>
      <c r="EOU195" s="153"/>
      <c r="EOV195" s="153"/>
      <c r="EOW195" s="153"/>
      <c r="EOX195" s="153"/>
      <c r="EOY195" s="153"/>
      <c r="EOZ195" s="153"/>
      <c r="EPA195" s="153"/>
      <c r="EPB195" s="153"/>
      <c r="EPC195" s="153"/>
      <c r="EPD195" s="153"/>
      <c r="EPE195" s="153"/>
      <c r="EPF195" s="153"/>
      <c r="EPG195" s="153"/>
      <c r="EPH195" s="153"/>
      <c r="EPI195" s="153"/>
      <c r="EPJ195" s="153"/>
      <c r="EPK195" s="153"/>
      <c r="EPL195" s="153"/>
      <c r="EPM195" s="153"/>
      <c r="EPN195" s="153"/>
      <c r="EPO195" s="153"/>
      <c r="EPP195" s="153"/>
      <c r="EPQ195" s="153"/>
      <c r="EPR195" s="153"/>
      <c r="EPS195" s="153"/>
      <c r="EPT195" s="153"/>
      <c r="EPU195" s="153"/>
      <c r="EPV195" s="153"/>
      <c r="EPW195" s="153"/>
      <c r="EPX195" s="153"/>
      <c r="EPY195" s="153"/>
      <c r="EPZ195" s="153"/>
      <c r="EQA195" s="153"/>
      <c r="EQB195" s="153"/>
      <c r="EQC195" s="153"/>
      <c r="EQD195" s="153"/>
      <c r="EQE195" s="153"/>
      <c r="EQF195" s="153"/>
      <c r="EQG195" s="153"/>
      <c r="EQH195" s="153"/>
      <c r="EQI195" s="153"/>
      <c r="EQJ195" s="153"/>
      <c r="EQK195" s="153"/>
      <c r="EQL195" s="153"/>
      <c r="EQM195" s="153"/>
      <c r="EQN195" s="153"/>
      <c r="EQO195" s="153"/>
      <c r="EQP195" s="153"/>
      <c r="EQQ195" s="153"/>
      <c r="EQR195" s="153"/>
      <c r="EQS195" s="153"/>
      <c r="EQT195" s="153"/>
      <c r="EQU195" s="153"/>
      <c r="EQV195" s="153"/>
      <c r="EQW195" s="153"/>
      <c r="EQX195" s="153"/>
      <c r="EQY195" s="153"/>
      <c r="EQZ195" s="153"/>
      <c r="ERA195" s="153"/>
      <c r="ERB195" s="153"/>
      <c r="ERC195" s="153"/>
      <c r="ERD195" s="153"/>
      <c r="ERE195" s="153"/>
      <c r="ERF195" s="153"/>
      <c r="ERG195" s="153"/>
      <c r="ERH195" s="153"/>
      <c r="ERI195" s="153"/>
      <c r="ERJ195" s="153"/>
      <c r="ERK195" s="153"/>
      <c r="ERL195" s="153"/>
      <c r="ERM195" s="153"/>
      <c r="ERN195" s="153"/>
      <c r="ERO195" s="153"/>
      <c r="ERP195" s="153"/>
      <c r="ERQ195" s="153"/>
      <c r="ERR195" s="153"/>
      <c r="ERS195" s="153"/>
      <c r="ERT195" s="153"/>
      <c r="ERU195" s="153"/>
      <c r="ERV195" s="153"/>
      <c r="ERW195" s="153"/>
      <c r="ERX195" s="153"/>
      <c r="ERY195" s="153"/>
      <c r="ERZ195" s="153"/>
      <c r="ESA195" s="153"/>
      <c r="ESB195" s="153"/>
      <c r="ESC195" s="153"/>
      <c r="ESD195" s="153"/>
      <c r="ESE195" s="153"/>
      <c r="ESF195" s="153"/>
      <c r="ESG195" s="153"/>
      <c r="ESH195" s="153"/>
      <c r="ESI195" s="153"/>
      <c r="ESJ195" s="153"/>
      <c r="ESK195" s="153"/>
      <c r="ESL195" s="153"/>
      <c r="ESM195" s="153"/>
      <c r="ESN195" s="153"/>
      <c r="ESO195" s="153"/>
      <c r="ESP195" s="153"/>
      <c r="ESQ195" s="153"/>
      <c r="ESR195" s="153"/>
      <c r="ESS195" s="153"/>
      <c r="EST195" s="153"/>
      <c r="ESU195" s="153"/>
      <c r="ESV195" s="153"/>
      <c r="ESW195" s="153"/>
      <c r="ESX195" s="153"/>
      <c r="ESY195" s="153"/>
      <c r="ESZ195" s="153"/>
      <c r="ETA195" s="153"/>
      <c r="ETB195" s="153"/>
      <c r="ETC195" s="153"/>
      <c r="ETD195" s="153"/>
      <c r="ETE195" s="153"/>
      <c r="ETF195" s="153"/>
      <c r="ETG195" s="153"/>
      <c r="ETH195" s="153"/>
      <c r="ETI195" s="153"/>
      <c r="ETJ195" s="153"/>
      <c r="ETK195" s="153"/>
      <c r="ETL195" s="153"/>
      <c r="ETM195" s="153"/>
      <c r="ETN195" s="153"/>
      <c r="ETO195" s="153"/>
      <c r="ETP195" s="153"/>
      <c r="ETQ195" s="153"/>
      <c r="ETR195" s="153"/>
      <c r="ETS195" s="153"/>
      <c r="ETT195" s="153"/>
      <c r="ETU195" s="153"/>
      <c r="ETV195" s="153"/>
      <c r="ETW195" s="153"/>
      <c r="ETX195" s="153"/>
      <c r="ETY195" s="153"/>
      <c r="ETZ195" s="153"/>
      <c r="EUA195" s="153"/>
      <c r="EUB195" s="153"/>
      <c r="EUC195" s="153"/>
      <c r="EUD195" s="153"/>
      <c r="EUE195" s="153"/>
      <c r="EUF195" s="153"/>
      <c r="EUG195" s="153"/>
      <c r="EUH195" s="153"/>
      <c r="EUI195" s="153"/>
      <c r="EUJ195" s="153"/>
      <c r="EUK195" s="153"/>
      <c r="EUL195" s="153"/>
      <c r="EUM195" s="153"/>
      <c r="EUN195" s="153"/>
      <c r="EUO195" s="153"/>
      <c r="EUP195" s="153"/>
      <c r="EUQ195" s="153"/>
      <c r="EUR195" s="153"/>
      <c r="EUS195" s="153"/>
      <c r="EUT195" s="153"/>
      <c r="EUU195" s="153"/>
      <c r="EUV195" s="153"/>
      <c r="EUW195" s="153"/>
      <c r="EUX195" s="153"/>
      <c r="EUY195" s="153"/>
      <c r="EUZ195" s="153"/>
      <c r="EVA195" s="153"/>
      <c r="EVB195" s="153"/>
      <c r="EVC195" s="153"/>
      <c r="EVD195" s="153"/>
      <c r="EVE195" s="153"/>
      <c r="EVF195" s="153"/>
      <c r="EVG195" s="153"/>
      <c r="EVH195" s="153"/>
      <c r="EVI195" s="153"/>
      <c r="EVJ195" s="153"/>
      <c r="EVK195" s="153"/>
      <c r="EVL195" s="153"/>
      <c r="EVM195" s="153"/>
      <c r="EVN195" s="153"/>
      <c r="EVO195" s="153"/>
      <c r="EVP195" s="153"/>
      <c r="EVQ195" s="153"/>
      <c r="EVR195" s="153"/>
      <c r="EVS195" s="153"/>
      <c r="EVT195" s="153"/>
      <c r="EVU195" s="153"/>
      <c r="EVV195" s="153"/>
      <c r="EVW195" s="153"/>
      <c r="EVX195" s="153"/>
      <c r="EVY195" s="153"/>
      <c r="EVZ195" s="153"/>
      <c r="EWA195" s="153"/>
      <c r="EWB195" s="153"/>
      <c r="EWC195" s="153"/>
      <c r="EWD195" s="153"/>
      <c r="EWE195" s="153"/>
      <c r="EWF195" s="153"/>
      <c r="EWG195" s="153"/>
      <c r="EWH195" s="153"/>
      <c r="EWI195" s="153"/>
      <c r="EWJ195" s="153"/>
      <c r="EWK195" s="153"/>
      <c r="EWL195" s="153"/>
      <c r="EWM195" s="153"/>
      <c r="EWN195" s="153"/>
      <c r="EWO195" s="153"/>
      <c r="EWP195" s="153"/>
      <c r="EWQ195" s="153"/>
      <c r="EWR195" s="153"/>
      <c r="EWS195" s="153"/>
      <c r="EWT195" s="153"/>
      <c r="EWU195" s="153"/>
      <c r="EWV195" s="153"/>
      <c r="EWW195" s="153"/>
      <c r="EWX195" s="153"/>
      <c r="EWY195" s="153"/>
      <c r="EWZ195" s="153"/>
      <c r="EXA195" s="153"/>
      <c r="EXB195" s="153"/>
      <c r="EXC195" s="153"/>
      <c r="EXD195" s="153"/>
      <c r="EXE195" s="153"/>
      <c r="EXF195" s="153"/>
      <c r="EXG195" s="153"/>
      <c r="EXH195" s="153"/>
      <c r="EXI195" s="153"/>
      <c r="EXJ195" s="153"/>
      <c r="EXK195" s="153"/>
      <c r="EXL195" s="153"/>
      <c r="EXM195" s="153"/>
      <c r="EXN195" s="153"/>
      <c r="EXO195" s="153"/>
      <c r="EXP195" s="153"/>
      <c r="EXQ195" s="153"/>
      <c r="EXR195" s="153"/>
      <c r="EXS195" s="153"/>
      <c r="EXT195" s="153"/>
      <c r="EXU195" s="153"/>
      <c r="EXV195" s="153"/>
      <c r="EXW195" s="153"/>
      <c r="EXX195" s="153"/>
      <c r="EXY195" s="153"/>
      <c r="EXZ195" s="153"/>
      <c r="EYA195" s="153"/>
      <c r="EYB195" s="153"/>
      <c r="EYC195" s="153"/>
      <c r="EYD195" s="153"/>
      <c r="EYE195" s="153"/>
      <c r="EYF195" s="153"/>
      <c r="EYG195" s="153"/>
      <c r="EYH195" s="153"/>
      <c r="EYI195" s="153"/>
      <c r="EYJ195" s="153"/>
      <c r="EYK195" s="153"/>
      <c r="EYL195" s="153"/>
      <c r="EYM195" s="153"/>
      <c r="EYN195" s="153"/>
      <c r="EYO195" s="153"/>
      <c r="EYP195" s="153"/>
      <c r="EYQ195" s="153"/>
      <c r="EYR195" s="153"/>
      <c r="EYS195" s="153"/>
      <c r="EYT195" s="153"/>
      <c r="EYU195" s="153"/>
      <c r="EYV195" s="153"/>
      <c r="EYW195" s="153"/>
      <c r="EYX195" s="153"/>
      <c r="EYY195" s="153"/>
      <c r="EYZ195" s="153"/>
      <c r="EZA195" s="153"/>
      <c r="EZB195" s="153"/>
      <c r="EZC195" s="153"/>
      <c r="EZD195" s="153"/>
      <c r="EZE195" s="153"/>
      <c r="EZF195" s="153"/>
      <c r="EZG195" s="153"/>
      <c r="EZH195" s="153"/>
      <c r="EZI195" s="153"/>
      <c r="EZJ195" s="153"/>
      <c r="EZK195" s="153"/>
      <c r="EZL195" s="153"/>
      <c r="EZM195" s="153"/>
      <c r="EZN195" s="153"/>
      <c r="EZO195" s="153"/>
      <c r="EZP195" s="153"/>
      <c r="EZQ195" s="153"/>
      <c r="EZR195" s="153"/>
      <c r="EZS195" s="153"/>
      <c r="EZT195" s="153"/>
      <c r="EZU195" s="153"/>
      <c r="EZV195" s="153"/>
      <c r="EZW195" s="153"/>
      <c r="EZX195" s="153"/>
      <c r="EZY195" s="153"/>
      <c r="EZZ195" s="153"/>
      <c r="FAA195" s="153"/>
      <c r="FAB195" s="153"/>
      <c r="FAC195" s="153"/>
      <c r="FAD195" s="153"/>
      <c r="FAE195" s="153"/>
      <c r="FAF195" s="153"/>
      <c r="FAG195" s="153"/>
      <c r="FAH195" s="153"/>
      <c r="FAI195" s="153"/>
      <c r="FAJ195" s="153"/>
      <c r="FAK195" s="153"/>
      <c r="FAL195" s="153"/>
      <c r="FAM195" s="153"/>
      <c r="FAN195" s="153"/>
      <c r="FAO195" s="153"/>
      <c r="FAP195" s="153"/>
      <c r="FAQ195" s="153"/>
      <c r="FAR195" s="153"/>
      <c r="FAS195" s="153"/>
      <c r="FAT195" s="153"/>
      <c r="FAU195" s="153"/>
      <c r="FAV195" s="153"/>
      <c r="FAW195" s="153"/>
      <c r="FAX195" s="153"/>
      <c r="FAY195" s="153"/>
      <c r="FAZ195" s="153"/>
      <c r="FBA195" s="153"/>
      <c r="FBB195" s="153"/>
      <c r="FBC195" s="153"/>
      <c r="FBD195" s="153"/>
      <c r="FBE195" s="153"/>
      <c r="FBF195" s="153"/>
      <c r="FBG195" s="153"/>
      <c r="FBH195" s="153"/>
      <c r="FBI195" s="153"/>
      <c r="FBJ195" s="153"/>
      <c r="FBK195" s="153"/>
      <c r="FBL195" s="153"/>
      <c r="FBM195" s="153"/>
      <c r="FBN195" s="153"/>
      <c r="FBO195" s="153"/>
      <c r="FBP195" s="153"/>
      <c r="FBQ195" s="153"/>
      <c r="FBR195" s="153"/>
      <c r="FBS195" s="153"/>
      <c r="FBT195" s="153"/>
      <c r="FBU195" s="153"/>
      <c r="FBV195" s="153"/>
      <c r="FBW195" s="153"/>
      <c r="FBX195" s="153"/>
      <c r="FBY195" s="153"/>
      <c r="FBZ195" s="153"/>
      <c r="FCA195" s="153"/>
      <c r="FCB195" s="153"/>
      <c r="FCC195" s="153"/>
      <c r="FCD195" s="153"/>
      <c r="FCE195" s="153"/>
      <c r="FCF195" s="153"/>
      <c r="FCG195" s="153"/>
      <c r="FCH195" s="153"/>
      <c r="FCI195" s="153"/>
      <c r="FCJ195" s="153"/>
      <c r="FCK195" s="153"/>
      <c r="FCL195" s="153"/>
      <c r="FCM195" s="153"/>
      <c r="FCN195" s="153"/>
      <c r="FCO195" s="153"/>
      <c r="FCP195" s="153"/>
      <c r="FCQ195" s="153"/>
      <c r="FCR195" s="153"/>
      <c r="FCS195" s="153"/>
      <c r="FCT195" s="153"/>
      <c r="FCU195" s="153"/>
      <c r="FCV195" s="153"/>
      <c r="FCW195" s="153"/>
      <c r="FCX195" s="153"/>
      <c r="FCY195" s="153"/>
      <c r="FCZ195" s="153"/>
      <c r="FDA195" s="153"/>
      <c r="FDB195" s="153"/>
      <c r="FDC195" s="153"/>
      <c r="FDD195" s="153"/>
      <c r="FDE195" s="153"/>
      <c r="FDF195" s="153"/>
      <c r="FDG195" s="153"/>
      <c r="FDH195" s="153"/>
      <c r="FDI195" s="153"/>
      <c r="FDJ195" s="153"/>
      <c r="FDK195" s="153"/>
      <c r="FDL195" s="153"/>
      <c r="FDM195" s="153"/>
      <c r="FDN195" s="153"/>
      <c r="FDO195" s="153"/>
      <c r="FDP195" s="153"/>
      <c r="FDQ195" s="153"/>
      <c r="FDR195" s="153"/>
      <c r="FDS195" s="153"/>
      <c r="FDT195" s="153"/>
      <c r="FDU195" s="153"/>
      <c r="FDV195" s="153"/>
      <c r="FDW195" s="153"/>
      <c r="FDX195" s="153"/>
      <c r="FDY195" s="153"/>
      <c r="FDZ195" s="153"/>
      <c r="FEA195" s="153"/>
      <c r="FEB195" s="153"/>
      <c r="FEC195" s="153"/>
      <c r="FED195" s="153"/>
      <c r="FEE195" s="153"/>
      <c r="FEF195" s="153"/>
      <c r="FEG195" s="153"/>
      <c r="FEH195" s="153"/>
      <c r="FEI195" s="153"/>
      <c r="FEJ195" s="153"/>
      <c r="FEK195" s="153"/>
      <c r="FEL195" s="153"/>
      <c r="FEM195" s="153"/>
      <c r="FEN195" s="153"/>
      <c r="FEO195" s="153"/>
      <c r="FEP195" s="153"/>
      <c r="FEQ195" s="153"/>
      <c r="FER195" s="153"/>
      <c r="FES195" s="153"/>
      <c r="FET195" s="153"/>
      <c r="FEU195" s="153"/>
      <c r="FEV195" s="153"/>
      <c r="FEW195" s="153"/>
      <c r="FEX195" s="153"/>
      <c r="FEY195" s="153"/>
      <c r="FEZ195" s="153"/>
      <c r="FFA195" s="153"/>
      <c r="FFB195" s="153"/>
      <c r="FFC195" s="153"/>
      <c r="FFD195" s="153"/>
      <c r="FFE195" s="153"/>
      <c r="FFF195" s="153"/>
      <c r="FFG195" s="153"/>
      <c r="FFH195" s="153"/>
      <c r="FFI195" s="153"/>
      <c r="FFJ195" s="153"/>
      <c r="FFK195" s="153"/>
      <c r="FFL195" s="153"/>
      <c r="FFM195" s="153"/>
      <c r="FFN195" s="153"/>
      <c r="FFO195" s="153"/>
      <c r="FFP195" s="153"/>
      <c r="FFQ195" s="153"/>
      <c r="FFR195" s="153"/>
      <c r="FFS195" s="153"/>
      <c r="FFT195" s="153"/>
      <c r="FFU195" s="153"/>
      <c r="FFV195" s="153"/>
      <c r="FFW195" s="153"/>
      <c r="FFX195" s="153"/>
      <c r="FFY195" s="153"/>
      <c r="FFZ195" s="153"/>
      <c r="FGA195" s="153"/>
      <c r="FGB195" s="153"/>
      <c r="FGC195" s="153"/>
      <c r="FGD195" s="153"/>
      <c r="FGE195" s="153"/>
      <c r="FGF195" s="153"/>
      <c r="FGG195" s="153"/>
      <c r="FGH195" s="153"/>
      <c r="FGI195" s="153"/>
      <c r="FGJ195" s="153"/>
      <c r="FGK195" s="153"/>
      <c r="FGL195" s="153"/>
      <c r="FGM195" s="153"/>
      <c r="FGN195" s="153"/>
      <c r="FGO195" s="153"/>
      <c r="FGP195" s="153"/>
      <c r="FGQ195" s="153"/>
      <c r="FGR195" s="153"/>
      <c r="FGS195" s="153"/>
      <c r="FGT195" s="153"/>
      <c r="FGU195" s="153"/>
      <c r="FGV195" s="153"/>
      <c r="FGW195" s="153"/>
      <c r="FGX195" s="153"/>
      <c r="FGY195" s="153"/>
      <c r="FGZ195" s="153"/>
      <c r="FHA195" s="153"/>
      <c r="FHB195" s="153"/>
      <c r="FHC195" s="153"/>
      <c r="FHD195" s="153"/>
      <c r="FHE195" s="153"/>
      <c r="FHF195" s="153"/>
      <c r="FHG195" s="153"/>
      <c r="FHH195" s="153"/>
      <c r="FHI195" s="153"/>
      <c r="FHJ195" s="153"/>
      <c r="FHK195" s="153"/>
      <c r="FHL195" s="153"/>
      <c r="FHM195" s="153"/>
      <c r="FHN195" s="153"/>
      <c r="FHO195" s="153"/>
      <c r="FHP195" s="153"/>
      <c r="FHQ195" s="153"/>
      <c r="FHR195" s="153"/>
      <c r="FHS195" s="153"/>
      <c r="FHT195" s="153"/>
      <c r="FHU195" s="153"/>
      <c r="FHV195" s="153"/>
      <c r="FHW195" s="153"/>
      <c r="FHX195" s="153"/>
      <c r="FHY195" s="153"/>
      <c r="FHZ195" s="153"/>
      <c r="FIA195" s="153"/>
      <c r="FIB195" s="153"/>
      <c r="FIC195" s="153"/>
      <c r="FID195" s="153"/>
      <c r="FIE195" s="153"/>
      <c r="FIF195" s="153"/>
      <c r="FIG195" s="153"/>
      <c r="FIH195" s="153"/>
      <c r="FII195" s="153"/>
      <c r="FIJ195" s="153"/>
      <c r="FIK195" s="153"/>
      <c r="FIL195" s="153"/>
      <c r="FIM195" s="153"/>
      <c r="FIN195" s="153"/>
      <c r="FIO195" s="153"/>
      <c r="FIP195" s="153"/>
      <c r="FIQ195" s="153"/>
      <c r="FIR195" s="153"/>
      <c r="FIS195" s="153"/>
      <c r="FIT195" s="153"/>
      <c r="FIU195" s="153"/>
      <c r="FIV195" s="153"/>
      <c r="FIW195" s="153"/>
      <c r="FIX195" s="153"/>
      <c r="FIY195" s="153"/>
      <c r="FIZ195" s="153"/>
      <c r="FJA195" s="153"/>
      <c r="FJB195" s="153"/>
      <c r="FJC195" s="153"/>
      <c r="FJD195" s="153"/>
      <c r="FJE195" s="153"/>
      <c r="FJF195" s="153"/>
      <c r="FJG195" s="153"/>
      <c r="FJH195" s="153"/>
      <c r="FJI195" s="153"/>
      <c r="FJJ195" s="153"/>
      <c r="FJK195" s="153"/>
      <c r="FJL195" s="153"/>
      <c r="FJM195" s="153"/>
      <c r="FJN195" s="153"/>
      <c r="FJO195" s="153"/>
      <c r="FJP195" s="153"/>
      <c r="FJQ195" s="153"/>
      <c r="FJR195" s="153"/>
      <c r="FJS195" s="153"/>
      <c r="FJT195" s="153"/>
      <c r="FJU195" s="153"/>
      <c r="FJV195" s="153"/>
      <c r="FJW195" s="153"/>
      <c r="FJX195" s="153"/>
      <c r="FJY195" s="153"/>
      <c r="FJZ195" s="153"/>
      <c r="FKA195" s="153"/>
      <c r="FKB195" s="153"/>
      <c r="FKC195" s="153"/>
      <c r="FKD195" s="153"/>
      <c r="FKE195" s="153"/>
      <c r="FKF195" s="153"/>
      <c r="FKG195" s="153"/>
      <c r="FKH195" s="153"/>
      <c r="FKI195" s="153"/>
      <c r="FKJ195" s="153"/>
      <c r="FKK195" s="153"/>
      <c r="FKL195" s="153"/>
      <c r="FKM195" s="153"/>
      <c r="FKN195" s="153"/>
      <c r="FKO195" s="153"/>
      <c r="FKP195" s="153"/>
      <c r="FKQ195" s="153"/>
      <c r="FKR195" s="153"/>
      <c r="FKS195" s="153"/>
      <c r="FKT195" s="153"/>
      <c r="FKU195" s="153"/>
      <c r="FKV195" s="153"/>
      <c r="FKW195" s="153"/>
      <c r="FKX195" s="153"/>
      <c r="FKY195" s="153"/>
      <c r="FKZ195" s="153"/>
      <c r="FLA195" s="153"/>
      <c r="FLB195" s="153"/>
      <c r="FLC195" s="153"/>
      <c r="FLD195" s="153"/>
      <c r="FLE195" s="153"/>
      <c r="FLF195" s="153"/>
      <c r="FLG195" s="153"/>
      <c r="FLH195" s="153"/>
      <c r="FLI195" s="153"/>
      <c r="FLJ195" s="153"/>
      <c r="FLK195" s="153"/>
      <c r="FLL195" s="153"/>
      <c r="FLM195" s="153"/>
      <c r="FLN195" s="153"/>
      <c r="FLO195" s="153"/>
      <c r="FLP195" s="153"/>
      <c r="FLQ195" s="153"/>
      <c r="FLR195" s="153"/>
      <c r="FLS195" s="153"/>
      <c r="FLT195" s="153"/>
      <c r="FLU195" s="153"/>
      <c r="FLV195" s="153"/>
      <c r="FLW195" s="153"/>
      <c r="FLX195" s="153"/>
      <c r="FLY195" s="153"/>
      <c r="FLZ195" s="153"/>
      <c r="FMA195" s="153"/>
      <c r="FMB195" s="153"/>
      <c r="FMC195" s="153"/>
      <c r="FMD195" s="153"/>
      <c r="FME195" s="153"/>
      <c r="FMF195" s="153"/>
      <c r="FMG195" s="153"/>
      <c r="FMH195" s="153"/>
      <c r="FMI195" s="153"/>
      <c r="FMJ195" s="153"/>
      <c r="FMK195" s="153"/>
      <c r="FML195" s="153"/>
      <c r="FMM195" s="153"/>
      <c r="FMN195" s="153"/>
      <c r="FMO195" s="153"/>
      <c r="FMP195" s="153"/>
      <c r="FMQ195" s="153"/>
      <c r="FMR195" s="153"/>
      <c r="FMS195" s="153"/>
      <c r="FMT195" s="153"/>
      <c r="FMU195" s="153"/>
      <c r="FMV195" s="153"/>
      <c r="FMW195" s="153"/>
      <c r="FMX195" s="153"/>
      <c r="FMY195" s="153"/>
      <c r="FMZ195" s="153"/>
      <c r="FNA195" s="153"/>
      <c r="FNB195" s="153"/>
      <c r="FNC195" s="153"/>
      <c r="FND195" s="153"/>
      <c r="FNE195" s="153"/>
      <c r="FNF195" s="153"/>
      <c r="FNG195" s="153"/>
      <c r="FNH195" s="153"/>
      <c r="FNI195" s="153"/>
      <c r="FNJ195" s="153"/>
      <c r="FNK195" s="153"/>
      <c r="FNL195" s="153"/>
      <c r="FNM195" s="153"/>
      <c r="FNN195" s="153"/>
      <c r="FNO195" s="153"/>
      <c r="FNP195" s="153"/>
      <c r="FNQ195" s="153"/>
      <c r="FNR195" s="153"/>
      <c r="FNS195" s="153"/>
      <c r="FNT195" s="153"/>
      <c r="FNU195" s="153"/>
      <c r="FNV195" s="153"/>
      <c r="FNW195" s="153"/>
      <c r="FNX195" s="153"/>
      <c r="FNY195" s="153"/>
      <c r="FNZ195" s="153"/>
      <c r="FOA195" s="153"/>
      <c r="FOB195" s="153"/>
      <c r="FOC195" s="153"/>
      <c r="FOD195" s="153"/>
      <c r="FOE195" s="153"/>
      <c r="FOF195" s="153"/>
      <c r="FOG195" s="153"/>
      <c r="FOH195" s="153"/>
      <c r="FOI195" s="153"/>
      <c r="FOJ195" s="153"/>
      <c r="FOK195" s="153"/>
      <c r="FOL195" s="153"/>
      <c r="FOM195" s="153"/>
      <c r="FON195" s="153"/>
      <c r="FOO195" s="153"/>
      <c r="FOP195" s="153"/>
      <c r="FOQ195" s="153"/>
      <c r="FOR195" s="153"/>
      <c r="FOS195" s="153"/>
      <c r="FOT195" s="153"/>
      <c r="FOU195" s="153"/>
      <c r="FOV195" s="153"/>
      <c r="FOW195" s="153"/>
      <c r="FOX195" s="153"/>
      <c r="FOY195" s="153"/>
      <c r="FOZ195" s="153"/>
      <c r="FPA195" s="153"/>
      <c r="FPB195" s="153"/>
      <c r="FPC195" s="153"/>
      <c r="FPD195" s="153"/>
      <c r="FPE195" s="153"/>
      <c r="FPF195" s="153"/>
      <c r="FPG195" s="153"/>
      <c r="FPH195" s="153"/>
      <c r="FPI195" s="153"/>
      <c r="FPJ195" s="153"/>
      <c r="FPK195" s="153"/>
      <c r="FPL195" s="153"/>
      <c r="FPM195" s="153"/>
      <c r="FPN195" s="153"/>
      <c r="FPO195" s="153"/>
      <c r="FPP195" s="153"/>
      <c r="FPQ195" s="153"/>
      <c r="FPR195" s="153"/>
      <c r="FPS195" s="153"/>
      <c r="FPT195" s="153"/>
      <c r="FPU195" s="153"/>
      <c r="FPV195" s="153"/>
      <c r="FPW195" s="153"/>
      <c r="FPX195" s="153"/>
      <c r="FPY195" s="153"/>
      <c r="FPZ195" s="153"/>
      <c r="FQA195" s="153"/>
      <c r="FQB195" s="153"/>
      <c r="FQC195" s="153"/>
      <c r="FQD195" s="153"/>
      <c r="FQE195" s="153"/>
      <c r="FQF195" s="153"/>
      <c r="FQG195" s="153"/>
      <c r="FQH195" s="153"/>
      <c r="FQI195" s="153"/>
      <c r="FQJ195" s="153"/>
      <c r="FQK195" s="153"/>
      <c r="FQL195" s="153"/>
      <c r="FQM195" s="153"/>
      <c r="FQN195" s="153"/>
      <c r="FQO195" s="153"/>
      <c r="FQP195" s="153"/>
      <c r="FQQ195" s="153"/>
      <c r="FQR195" s="153"/>
      <c r="FQS195" s="153"/>
      <c r="FQT195" s="153"/>
      <c r="FQU195" s="153"/>
      <c r="FQV195" s="153"/>
      <c r="FQW195" s="153"/>
      <c r="FQX195" s="153"/>
      <c r="FQY195" s="153"/>
      <c r="FQZ195" s="153"/>
      <c r="FRA195" s="153"/>
      <c r="FRB195" s="153"/>
      <c r="FRC195" s="153"/>
      <c r="FRD195" s="153"/>
      <c r="FRE195" s="153"/>
      <c r="FRF195" s="153"/>
      <c r="FRG195" s="153"/>
      <c r="FRH195" s="153"/>
      <c r="FRI195" s="153"/>
      <c r="FRJ195" s="153"/>
      <c r="FRK195" s="153"/>
      <c r="FRL195" s="153"/>
      <c r="FRM195" s="153"/>
      <c r="FRN195" s="153"/>
      <c r="FRO195" s="153"/>
      <c r="FRP195" s="153"/>
      <c r="FRQ195" s="153"/>
      <c r="FRR195" s="153"/>
      <c r="FRS195" s="153"/>
      <c r="FRT195" s="153"/>
      <c r="FRU195" s="153"/>
      <c r="FRV195" s="153"/>
      <c r="FRW195" s="153"/>
      <c r="FRX195" s="153"/>
      <c r="FRY195" s="153"/>
      <c r="FRZ195" s="153"/>
      <c r="FSA195" s="153"/>
      <c r="FSB195" s="153"/>
      <c r="FSC195" s="153"/>
      <c r="FSD195" s="153"/>
      <c r="FSE195" s="153"/>
      <c r="FSF195" s="153"/>
      <c r="FSG195" s="153"/>
      <c r="FSH195" s="153"/>
      <c r="FSI195" s="153"/>
      <c r="FSJ195" s="153"/>
      <c r="FSK195" s="153"/>
      <c r="FSL195" s="153"/>
      <c r="FSM195" s="153"/>
      <c r="FSN195" s="153"/>
      <c r="FSO195" s="153"/>
      <c r="FSP195" s="153"/>
      <c r="FSQ195" s="153"/>
      <c r="FSR195" s="153"/>
      <c r="FSS195" s="153"/>
      <c r="FST195" s="153"/>
      <c r="FSU195" s="153"/>
      <c r="FSV195" s="153"/>
      <c r="FSW195" s="153"/>
      <c r="FSX195" s="153"/>
      <c r="FSY195" s="153"/>
      <c r="FSZ195" s="153"/>
      <c r="FTA195" s="153"/>
      <c r="FTB195" s="153"/>
      <c r="FTC195" s="153"/>
      <c r="FTD195" s="153"/>
      <c r="FTE195" s="153"/>
      <c r="FTF195" s="153"/>
      <c r="FTG195" s="153"/>
      <c r="FTH195" s="153"/>
      <c r="FTI195" s="153"/>
      <c r="FTJ195" s="153"/>
      <c r="FTK195" s="153"/>
      <c r="FTL195" s="153"/>
      <c r="FTM195" s="153"/>
      <c r="FTN195" s="153"/>
      <c r="FTO195" s="153"/>
      <c r="FTP195" s="153"/>
      <c r="FTQ195" s="153"/>
      <c r="FTR195" s="153"/>
      <c r="FTS195" s="153"/>
      <c r="FTT195" s="153"/>
      <c r="FTU195" s="153"/>
      <c r="FTV195" s="153"/>
      <c r="FTW195" s="153"/>
      <c r="FTX195" s="153"/>
      <c r="FTY195" s="153"/>
      <c r="FTZ195" s="153"/>
      <c r="FUA195" s="153"/>
      <c r="FUB195" s="153"/>
      <c r="FUC195" s="153"/>
      <c r="FUD195" s="153"/>
      <c r="FUE195" s="153"/>
      <c r="FUF195" s="153"/>
      <c r="FUG195" s="153"/>
      <c r="FUH195" s="153"/>
      <c r="FUI195" s="153"/>
      <c r="FUJ195" s="153"/>
      <c r="FUK195" s="153"/>
      <c r="FUL195" s="153"/>
      <c r="FUM195" s="153"/>
      <c r="FUN195" s="153"/>
      <c r="FUO195" s="153"/>
      <c r="FUP195" s="153"/>
      <c r="FUQ195" s="153"/>
      <c r="FUR195" s="153"/>
      <c r="FUS195" s="153"/>
      <c r="FUT195" s="153"/>
      <c r="FUU195" s="153"/>
      <c r="FUV195" s="153"/>
      <c r="FUW195" s="153"/>
      <c r="FUX195" s="153"/>
      <c r="FUY195" s="153"/>
      <c r="FUZ195" s="153"/>
      <c r="FVA195" s="153"/>
      <c r="FVB195" s="153"/>
      <c r="FVC195" s="153"/>
      <c r="FVD195" s="153"/>
      <c r="FVE195" s="153"/>
      <c r="FVF195" s="153"/>
      <c r="FVG195" s="153"/>
      <c r="FVH195" s="153"/>
      <c r="FVI195" s="153"/>
      <c r="FVJ195" s="153"/>
      <c r="FVK195" s="153"/>
      <c r="FVL195" s="153"/>
      <c r="FVM195" s="153"/>
      <c r="FVN195" s="153"/>
      <c r="FVO195" s="153"/>
      <c r="FVP195" s="153"/>
      <c r="FVQ195" s="153"/>
      <c r="FVR195" s="153"/>
      <c r="FVS195" s="153"/>
      <c r="FVT195" s="153"/>
      <c r="FVU195" s="153"/>
      <c r="FVV195" s="153"/>
      <c r="FVW195" s="153"/>
      <c r="FVX195" s="153"/>
      <c r="FVY195" s="153"/>
      <c r="FVZ195" s="153"/>
      <c r="FWA195" s="153"/>
      <c r="FWB195" s="153"/>
      <c r="FWC195" s="153"/>
      <c r="FWD195" s="153"/>
      <c r="FWE195" s="153"/>
      <c r="FWF195" s="153"/>
      <c r="FWG195" s="153"/>
      <c r="FWH195" s="153"/>
      <c r="FWI195" s="153"/>
      <c r="FWJ195" s="153"/>
      <c r="FWK195" s="153"/>
      <c r="FWL195" s="153"/>
      <c r="FWM195" s="153"/>
      <c r="FWN195" s="153"/>
      <c r="FWO195" s="153"/>
      <c r="FWP195" s="153"/>
      <c r="FWQ195" s="153"/>
      <c r="FWR195" s="153"/>
      <c r="FWS195" s="153"/>
      <c r="FWT195" s="153"/>
      <c r="FWU195" s="153"/>
      <c r="FWV195" s="153"/>
      <c r="FWW195" s="153"/>
      <c r="FWX195" s="153"/>
      <c r="FWY195" s="153"/>
      <c r="FWZ195" s="153"/>
      <c r="FXA195" s="153"/>
      <c r="FXB195" s="153"/>
      <c r="FXC195" s="153"/>
      <c r="FXD195" s="153"/>
      <c r="FXE195" s="153"/>
      <c r="FXF195" s="153"/>
      <c r="FXG195" s="153"/>
      <c r="FXH195" s="153"/>
      <c r="FXI195" s="153"/>
      <c r="FXJ195" s="153"/>
      <c r="FXK195" s="153"/>
      <c r="FXL195" s="153"/>
      <c r="FXM195" s="153"/>
      <c r="FXN195" s="153"/>
      <c r="FXO195" s="153"/>
      <c r="FXP195" s="153"/>
      <c r="FXQ195" s="153"/>
      <c r="FXR195" s="153"/>
      <c r="FXS195" s="153"/>
      <c r="FXT195" s="153"/>
      <c r="FXU195" s="153"/>
      <c r="FXV195" s="153"/>
      <c r="FXW195" s="153"/>
      <c r="FXX195" s="153"/>
      <c r="FXY195" s="153"/>
      <c r="FXZ195" s="153"/>
      <c r="FYA195" s="153"/>
      <c r="FYB195" s="153"/>
      <c r="FYC195" s="153"/>
      <c r="FYD195" s="153"/>
      <c r="FYE195" s="153"/>
      <c r="FYF195" s="153"/>
      <c r="FYG195" s="153"/>
      <c r="FYH195" s="153"/>
      <c r="FYI195" s="153"/>
      <c r="FYJ195" s="153"/>
      <c r="FYK195" s="153"/>
      <c r="FYL195" s="153"/>
      <c r="FYM195" s="153"/>
      <c r="FYN195" s="153"/>
      <c r="FYO195" s="153"/>
      <c r="FYP195" s="153"/>
      <c r="FYQ195" s="153"/>
      <c r="FYR195" s="153"/>
      <c r="FYS195" s="153"/>
      <c r="FYT195" s="153"/>
      <c r="FYU195" s="153"/>
      <c r="FYV195" s="153"/>
      <c r="FYW195" s="153"/>
      <c r="FYX195" s="153"/>
      <c r="FYY195" s="153"/>
      <c r="FYZ195" s="153"/>
      <c r="FZA195" s="153"/>
      <c r="FZB195" s="153"/>
      <c r="FZC195" s="153"/>
      <c r="FZD195" s="153"/>
      <c r="FZE195" s="153"/>
      <c r="FZF195" s="153"/>
      <c r="FZG195" s="153"/>
      <c r="FZH195" s="153"/>
      <c r="FZI195" s="153"/>
      <c r="FZJ195" s="153"/>
      <c r="FZK195" s="153"/>
      <c r="FZL195" s="153"/>
      <c r="FZM195" s="153"/>
      <c r="FZN195" s="153"/>
      <c r="FZO195" s="153"/>
      <c r="FZP195" s="153"/>
      <c r="FZQ195" s="153"/>
      <c r="FZR195" s="153"/>
      <c r="FZS195" s="153"/>
      <c r="FZT195" s="153"/>
      <c r="FZU195" s="153"/>
      <c r="FZV195" s="153"/>
      <c r="FZW195" s="153"/>
      <c r="FZX195" s="153"/>
      <c r="FZY195" s="153"/>
      <c r="FZZ195" s="153"/>
      <c r="GAA195" s="153"/>
      <c r="GAB195" s="153"/>
      <c r="GAC195" s="153"/>
      <c r="GAD195" s="153"/>
      <c r="GAE195" s="153"/>
      <c r="GAF195" s="153"/>
      <c r="GAG195" s="153"/>
      <c r="GAH195" s="153"/>
      <c r="GAI195" s="153"/>
      <c r="GAJ195" s="153"/>
      <c r="GAK195" s="153"/>
      <c r="GAL195" s="153"/>
      <c r="GAM195" s="153"/>
      <c r="GAN195" s="153"/>
      <c r="GAO195" s="153"/>
      <c r="GAP195" s="153"/>
      <c r="GAQ195" s="153"/>
      <c r="GAR195" s="153"/>
      <c r="GAS195" s="153"/>
      <c r="GAT195" s="153"/>
      <c r="GAU195" s="153"/>
      <c r="GAV195" s="153"/>
      <c r="GAW195" s="153"/>
      <c r="GAX195" s="153"/>
      <c r="GAY195" s="153"/>
      <c r="GAZ195" s="153"/>
      <c r="GBA195" s="153"/>
      <c r="GBB195" s="153"/>
      <c r="GBC195" s="153"/>
      <c r="GBD195" s="153"/>
      <c r="GBE195" s="153"/>
      <c r="GBF195" s="153"/>
      <c r="GBG195" s="153"/>
      <c r="GBH195" s="153"/>
      <c r="GBI195" s="153"/>
      <c r="GBJ195" s="153"/>
      <c r="GBK195" s="153"/>
      <c r="GBL195" s="153"/>
      <c r="GBM195" s="153"/>
      <c r="GBN195" s="153"/>
      <c r="GBO195" s="153"/>
      <c r="GBP195" s="153"/>
      <c r="GBQ195" s="153"/>
      <c r="GBR195" s="153"/>
      <c r="GBS195" s="153"/>
      <c r="GBT195" s="153"/>
      <c r="GBU195" s="153"/>
      <c r="GBV195" s="153"/>
      <c r="GBW195" s="153"/>
      <c r="GBX195" s="153"/>
      <c r="GBY195" s="153"/>
      <c r="GBZ195" s="153"/>
      <c r="GCA195" s="153"/>
      <c r="GCB195" s="153"/>
      <c r="GCC195" s="153"/>
      <c r="GCD195" s="153"/>
      <c r="GCE195" s="153"/>
      <c r="GCF195" s="153"/>
      <c r="GCG195" s="153"/>
      <c r="GCH195" s="153"/>
      <c r="GCI195" s="153"/>
      <c r="GCJ195" s="153"/>
      <c r="GCK195" s="153"/>
      <c r="GCL195" s="153"/>
      <c r="GCM195" s="153"/>
      <c r="GCN195" s="153"/>
      <c r="GCO195" s="153"/>
      <c r="GCP195" s="153"/>
      <c r="GCQ195" s="153"/>
      <c r="GCR195" s="153"/>
      <c r="GCS195" s="153"/>
      <c r="GCT195" s="153"/>
      <c r="GCU195" s="153"/>
      <c r="GCV195" s="153"/>
      <c r="GCW195" s="153"/>
      <c r="GCX195" s="153"/>
      <c r="GCY195" s="153"/>
      <c r="GCZ195" s="153"/>
      <c r="GDA195" s="153"/>
      <c r="GDB195" s="153"/>
      <c r="GDC195" s="153"/>
      <c r="GDD195" s="153"/>
      <c r="GDE195" s="153"/>
      <c r="GDF195" s="153"/>
      <c r="GDG195" s="153"/>
      <c r="GDH195" s="153"/>
      <c r="GDI195" s="153"/>
      <c r="GDJ195" s="153"/>
      <c r="GDK195" s="153"/>
      <c r="GDL195" s="153"/>
      <c r="GDM195" s="153"/>
      <c r="GDN195" s="153"/>
      <c r="GDO195" s="153"/>
      <c r="GDP195" s="153"/>
      <c r="GDQ195" s="153"/>
      <c r="GDR195" s="153"/>
      <c r="GDS195" s="153"/>
      <c r="GDT195" s="153"/>
      <c r="GDU195" s="153"/>
      <c r="GDV195" s="153"/>
      <c r="GDW195" s="153"/>
      <c r="GDX195" s="153"/>
      <c r="GDY195" s="153"/>
      <c r="GDZ195" s="153"/>
      <c r="GEA195" s="153"/>
      <c r="GEB195" s="153"/>
      <c r="GEC195" s="153"/>
      <c r="GED195" s="153"/>
      <c r="GEE195" s="153"/>
      <c r="GEF195" s="153"/>
      <c r="GEG195" s="153"/>
      <c r="GEH195" s="153"/>
      <c r="GEI195" s="153"/>
      <c r="GEJ195" s="153"/>
      <c r="GEK195" s="153"/>
      <c r="GEL195" s="153"/>
      <c r="GEM195" s="153"/>
      <c r="GEN195" s="153"/>
      <c r="GEO195" s="153"/>
      <c r="GEP195" s="153"/>
      <c r="GEQ195" s="153"/>
      <c r="GER195" s="153"/>
      <c r="GES195" s="153"/>
      <c r="GET195" s="153"/>
      <c r="GEU195" s="153"/>
      <c r="GEV195" s="153"/>
      <c r="GEW195" s="153"/>
      <c r="GEX195" s="153"/>
      <c r="GEY195" s="153"/>
      <c r="GEZ195" s="153"/>
      <c r="GFA195" s="153"/>
      <c r="GFB195" s="153"/>
      <c r="GFC195" s="153"/>
      <c r="GFD195" s="153"/>
      <c r="GFE195" s="153"/>
      <c r="GFF195" s="153"/>
      <c r="GFG195" s="153"/>
      <c r="GFH195" s="153"/>
      <c r="GFI195" s="153"/>
      <c r="GFJ195" s="153"/>
      <c r="GFK195" s="153"/>
      <c r="GFL195" s="153"/>
      <c r="GFM195" s="153"/>
      <c r="GFN195" s="153"/>
      <c r="GFO195" s="153"/>
      <c r="GFP195" s="153"/>
      <c r="GFQ195" s="153"/>
      <c r="GFR195" s="153"/>
      <c r="GFS195" s="153"/>
      <c r="GFT195" s="153"/>
      <c r="GFU195" s="153"/>
      <c r="GFV195" s="153"/>
      <c r="GFW195" s="153"/>
      <c r="GFX195" s="153"/>
      <c r="GFY195" s="153"/>
      <c r="GFZ195" s="153"/>
      <c r="GGA195" s="153"/>
      <c r="GGB195" s="153"/>
      <c r="GGC195" s="153"/>
      <c r="GGD195" s="153"/>
      <c r="GGE195" s="153"/>
      <c r="GGF195" s="153"/>
      <c r="GGG195" s="153"/>
      <c r="GGH195" s="153"/>
      <c r="GGI195" s="153"/>
      <c r="GGJ195" s="153"/>
      <c r="GGK195" s="153"/>
      <c r="GGL195" s="153"/>
      <c r="GGM195" s="153"/>
      <c r="GGN195" s="153"/>
      <c r="GGO195" s="153"/>
      <c r="GGP195" s="153"/>
      <c r="GGQ195" s="153"/>
      <c r="GGR195" s="153"/>
      <c r="GGS195" s="153"/>
      <c r="GGT195" s="153"/>
      <c r="GGU195" s="153"/>
      <c r="GGV195" s="153"/>
      <c r="GGW195" s="153"/>
      <c r="GGX195" s="153"/>
      <c r="GGY195" s="153"/>
      <c r="GGZ195" s="153"/>
      <c r="GHA195" s="153"/>
      <c r="GHB195" s="153"/>
      <c r="GHC195" s="153"/>
      <c r="GHD195" s="153"/>
      <c r="GHE195" s="153"/>
      <c r="GHF195" s="153"/>
      <c r="GHG195" s="153"/>
      <c r="GHH195" s="153"/>
      <c r="GHI195" s="153"/>
      <c r="GHJ195" s="153"/>
      <c r="GHK195" s="153"/>
      <c r="GHL195" s="153"/>
      <c r="GHM195" s="153"/>
      <c r="GHN195" s="153"/>
      <c r="GHO195" s="153"/>
      <c r="GHP195" s="153"/>
      <c r="GHQ195" s="153"/>
      <c r="GHR195" s="153"/>
      <c r="GHS195" s="153"/>
      <c r="GHT195" s="153"/>
      <c r="GHU195" s="153"/>
      <c r="GHV195" s="153"/>
      <c r="GHW195" s="153"/>
      <c r="GHX195" s="153"/>
      <c r="GHY195" s="153"/>
      <c r="GHZ195" s="153"/>
      <c r="GIA195" s="153"/>
      <c r="GIB195" s="153"/>
      <c r="GIC195" s="153"/>
      <c r="GID195" s="153"/>
      <c r="GIE195" s="153"/>
      <c r="GIF195" s="153"/>
      <c r="GIG195" s="153"/>
      <c r="GIH195" s="153"/>
      <c r="GII195" s="153"/>
      <c r="GIJ195" s="153"/>
      <c r="GIK195" s="153"/>
      <c r="GIL195" s="153"/>
      <c r="GIM195" s="153"/>
      <c r="GIN195" s="153"/>
      <c r="GIO195" s="153"/>
      <c r="GIP195" s="153"/>
      <c r="GIQ195" s="153"/>
      <c r="GIR195" s="153"/>
      <c r="GIS195" s="153"/>
      <c r="GIT195" s="153"/>
      <c r="GIU195" s="153"/>
      <c r="GIV195" s="153"/>
      <c r="GIW195" s="153"/>
      <c r="GIX195" s="153"/>
      <c r="GIY195" s="153"/>
      <c r="GIZ195" s="153"/>
      <c r="GJA195" s="153"/>
      <c r="GJB195" s="153"/>
      <c r="GJC195" s="153"/>
      <c r="GJD195" s="153"/>
      <c r="GJE195" s="153"/>
      <c r="GJF195" s="153"/>
      <c r="GJG195" s="153"/>
      <c r="GJH195" s="153"/>
      <c r="GJI195" s="153"/>
      <c r="GJJ195" s="153"/>
      <c r="GJK195" s="153"/>
      <c r="GJL195" s="153"/>
      <c r="GJM195" s="153"/>
      <c r="GJN195" s="153"/>
      <c r="GJO195" s="153"/>
      <c r="GJP195" s="153"/>
      <c r="GJQ195" s="153"/>
      <c r="GJR195" s="153"/>
      <c r="GJS195" s="153"/>
      <c r="GJT195" s="153"/>
      <c r="GJU195" s="153"/>
      <c r="GJV195" s="153"/>
      <c r="GJW195" s="153"/>
      <c r="GJX195" s="153"/>
      <c r="GJY195" s="153"/>
      <c r="GJZ195" s="153"/>
      <c r="GKA195" s="153"/>
      <c r="GKB195" s="153"/>
      <c r="GKC195" s="153"/>
      <c r="GKD195" s="153"/>
      <c r="GKE195" s="153"/>
      <c r="GKF195" s="153"/>
      <c r="GKG195" s="153"/>
      <c r="GKH195" s="153"/>
      <c r="GKI195" s="153"/>
      <c r="GKJ195" s="153"/>
      <c r="GKK195" s="153"/>
      <c r="GKL195" s="153"/>
      <c r="GKM195" s="153"/>
      <c r="GKN195" s="153"/>
      <c r="GKO195" s="153"/>
      <c r="GKP195" s="153"/>
      <c r="GKQ195" s="153"/>
      <c r="GKR195" s="153"/>
      <c r="GKS195" s="153"/>
      <c r="GKT195" s="153"/>
      <c r="GKU195" s="153"/>
      <c r="GKV195" s="153"/>
      <c r="GKW195" s="153"/>
      <c r="GKX195" s="153"/>
      <c r="GKY195" s="153"/>
      <c r="GKZ195" s="153"/>
      <c r="GLA195" s="153"/>
      <c r="GLB195" s="153"/>
      <c r="GLC195" s="153"/>
      <c r="GLD195" s="153"/>
      <c r="GLE195" s="153"/>
      <c r="GLF195" s="153"/>
      <c r="GLG195" s="153"/>
      <c r="GLH195" s="153"/>
      <c r="GLI195" s="153"/>
      <c r="GLJ195" s="153"/>
      <c r="GLK195" s="153"/>
      <c r="GLL195" s="153"/>
      <c r="GLM195" s="153"/>
      <c r="GLN195" s="153"/>
      <c r="GLO195" s="153"/>
      <c r="GLP195" s="153"/>
      <c r="GLQ195" s="153"/>
      <c r="GLR195" s="153"/>
      <c r="GLS195" s="153"/>
      <c r="GLT195" s="153"/>
      <c r="GLU195" s="153"/>
      <c r="GLV195" s="153"/>
      <c r="GLW195" s="153"/>
      <c r="GLX195" s="153"/>
      <c r="GLY195" s="153"/>
      <c r="GLZ195" s="153"/>
      <c r="GMA195" s="153"/>
      <c r="GMB195" s="153"/>
      <c r="GMC195" s="153"/>
      <c r="GMD195" s="153"/>
      <c r="GME195" s="153"/>
      <c r="GMF195" s="153"/>
      <c r="GMG195" s="153"/>
      <c r="GMH195" s="153"/>
      <c r="GMI195" s="153"/>
      <c r="GMJ195" s="153"/>
      <c r="GMK195" s="153"/>
      <c r="GML195" s="153"/>
      <c r="GMM195" s="153"/>
      <c r="GMN195" s="153"/>
      <c r="GMO195" s="153"/>
      <c r="GMP195" s="153"/>
      <c r="GMQ195" s="153"/>
      <c r="GMR195" s="153"/>
      <c r="GMS195" s="153"/>
      <c r="GMT195" s="153"/>
      <c r="GMU195" s="153"/>
      <c r="GMV195" s="153"/>
      <c r="GMW195" s="153"/>
      <c r="GMX195" s="153"/>
      <c r="GMY195" s="153"/>
      <c r="GMZ195" s="153"/>
      <c r="GNA195" s="153"/>
      <c r="GNB195" s="153"/>
      <c r="GNC195" s="153"/>
      <c r="GND195" s="153"/>
      <c r="GNE195" s="153"/>
      <c r="GNF195" s="153"/>
      <c r="GNG195" s="153"/>
      <c r="GNH195" s="153"/>
      <c r="GNI195" s="153"/>
      <c r="GNJ195" s="153"/>
      <c r="GNK195" s="153"/>
      <c r="GNL195" s="153"/>
      <c r="GNM195" s="153"/>
      <c r="GNN195" s="153"/>
      <c r="GNO195" s="153"/>
      <c r="GNP195" s="153"/>
      <c r="GNQ195" s="153"/>
      <c r="GNR195" s="153"/>
      <c r="GNS195" s="153"/>
      <c r="GNT195" s="153"/>
      <c r="GNU195" s="153"/>
      <c r="GNV195" s="153"/>
      <c r="GNW195" s="153"/>
      <c r="GNX195" s="153"/>
      <c r="GNY195" s="153"/>
      <c r="GNZ195" s="153"/>
      <c r="GOA195" s="153"/>
      <c r="GOB195" s="153"/>
      <c r="GOC195" s="153"/>
      <c r="GOD195" s="153"/>
      <c r="GOE195" s="153"/>
      <c r="GOF195" s="153"/>
      <c r="GOG195" s="153"/>
      <c r="GOH195" s="153"/>
      <c r="GOI195" s="153"/>
      <c r="GOJ195" s="153"/>
      <c r="GOK195" s="153"/>
      <c r="GOL195" s="153"/>
      <c r="GOM195" s="153"/>
      <c r="GON195" s="153"/>
      <c r="GOO195" s="153"/>
      <c r="GOP195" s="153"/>
      <c r="GOQ195" s="153"/>
      <c r="GOR195" s="153"/>
      <c r="GOS195" s="153"/>
      <c r="GOT195" s="153"/>
      <c r="GOU195" s="153"/>
      <c r="GOV195" s="153"/>
      <c r="GOW195" s="153"/>
      <c r="GOX195" s="153"/>
      <c r="GOY195" s="153"/>
      <c r="GOZ195" s="153"/>
      <c r="GPA195" s="153"/>
      <c r="GPB195" s="153"/>
      <c r="GPC195" s="153"/>
      <c r="GPD195" s="153"/>
      <c r="GPE195" s="153"/>
      <c r="GPF195" s="153"/>
      <c r="GPG195" s="153"/>
      <c r="GPH195" s="153"/>
      <c r="GPI195" s="153"/>
      <c r="GPJ195" s="153"/>
      <c r="GPK195" s="153"/>
      <c r="GPL195" s="153"/>
      <c r="GPM195" s="153"/>
      <c r="GPN195" s="153"/>
      <c r="GPO195" s="153"/>
      <c r="GPP195" s="153"/>
      <c r="GPQ195" s="153"/>
      <c r="GPR195" s="153"/>
      <c r="GPS195" s="153"/>
      <c r="GPT195" s="153"/>
      <c r="GPU195" s="153"/>
      <c r="GPV195" s="153"/>
      <c r="GPW195" s="153"/>
      <c r="GPX195" s="153"/>
      <c r="GPY195" s="153"/>
      <c r="GPZ195" s="153"/>
      <c r="GQA195" s="153"/>
      <c r="GQB195" s="153"/>
      <c r="GQC195" s="153"/>
      <c r="GQD195" s="153"/>
      <c r="GQE195" s="153"/>
      <c r="GQF195" s="153"/>
      <c r="GQG195" s="153"/>
      <c r="GQH195" s="153"/>
      <c r="GQI195" s="153"/>
      <c r="GQJ195" s="153"/>
      <c r="GQK195" s="153"/>
      <c r="GQL195" s="153"/>
      <c r="GQM195" s="153"/>
      <c r="GQN195" s="153"/>
      <c r="GQO195" s="153"/>
      <c r="GQP195" s="153"/>
      <c r="GQQ195" s="153"/>
      <c r="GQR195" s="153"/>
      <c r="GQS195" s="153"/>
      <c r="GQT195" s="153"/>
      <c r="GQU195" s="153"/>
      <c r="GQV195" s="153"/>
      <c r="GQW195" s="153"/>
      <c r="GQX195" s="153"/>
      <c r="GQY195" s="153"/>
      <c r="GQZ195" s="153"/>
      <c r="GRA195" s="153"/>
      <c r="GRB195" s="153"/>
      <c r="GRC195" s="153"/>
      <c r="GRD195" s="153"/>
      <c r="GRE195" s="153"/>
      <c r="GRF195" s="153"/>
      <c r="GRG195" s="153"/>
      <c r="GRH195" s="153"/>
      <c r="GRI195" s="153"/>
      <c r="GRJ195" s="153"/>
      <c r="GRK195" s="153"/>
      <c r="GRL195" s="153"/>
      <c r="GRM195" s="153"/>
      <c r="GRN195" s="153"/>
      <c r="GRO195" s="153"/>
      <c r="GRP195" s="153"/>
      <c r="GRQ195" s="153"/>
      <c r="GRR195" s="153"/>
      <c r="GRS195" s="153"/>
      <c r="GRT195" s="153"/>
      <c r="GRU195" s="153"/>
      <c r="GRV195" s="153"/>
      <c r="GRW195" s="153"/>
      <c r="GRX195" s="153"/>
      <c r="GRY195" s="153"/>
      <c r="GRZ195" s="153"/>
      <c r="GSA195" s="153"/>
      <c r="GSB195" s="153"/>
      <c r="GSC195" s="153"/>
      <c r="GSD195" s="153"/>
      <c r="GSE195" s="153"/>
      <c r="GSF195" s="153"/>
      <c r="GSG195" s="153"/>
      <c r="GSH195" s="153"/>
      <c r="GSI195" s="153"/>
      <c r="GSJ195" s="153"/>
      <c r="GSK195" s="153"/>
      <c r="GSL195" s="153"/>
      <c r="GSM195" s="153"/>
      <c r="GSN195" s="153"/>
      <c r="GSO195" s="153"/>
      <c r="GSP195" s="153"/>
      <c r="GSQ195" s="153"/>
      <c r="GSR195" s="153"/>
      <c r="GSS195" s="153"/>
      <c r="GST195" s="153"/>
      <c r="GSU195" s="153"/>
      <c r="GSV195" s="153"/>
      <c r="GSW195" s="153"/>
      <c r="GSX195" s="153"/>
      <c r="GSY195" s="153"/>
      <c r="GSZ195" s="153"/>
      <c r="GTA195" s="153"/>
      <c r="GTB195" s="153"/>
      <c r="GTC195" s="153"/>
      <c r="GTD195" s="153"/>
      <c r="GTE195" s="153"/>
      <c r="GTF195" s="153"/>
      <c r="GTG195" s="153"/>
      <c r="GTH195" s="153"/>
      <c r="GTI195" s="153"/>
      <c r="GTJ195" s="153"/>
      <c r="GTK195" s="153"/>
      <c r="GTL195" s="153"/>
      <c r="GTM195" s="153"/>
      <c r="GTN195" s="153"/>
      <c r="GTO195" s="153"/>
      <c r="GTP195" s="153"/>
      <c r="GTQ195" s="153"/>
      <c r="GTR195" s="153"/>
      <c r="GTS195" s="153"/>
      <c r="GTT195" s="153"/>
      <c r="GTU195" s="153"/>
      <c r="GTV195" s="153"/>
      <c r="GTW195" s="153"/>
      <c r="GTX195" s="153"/>
      <c r="GTY195" s="153"/>
      <c r="GTZ195" s="153"/>
      <c r="GUA195" s="153"/>
      <c r="GUB195" s="153"/>
      <c r="GUC195" s="153"/>
      <c r="GUD195" s="153"/>
      <c r="GUE195" s="153"/>
      <c r="GUF195" s="153"/>
      <c r="GUG195" s="153"/>
      <c r="GUH195" s="153"/>
      <c r="GUI195" s="153"/>
      <c r="GUJ195" s="153"/>
      <c r="GUK195" s="153"/>
      <c r="GUL195" s="153"/>
      <c r="GUM195" s="153"/>
      <c r="GUN195" s="153"/>
      <c r="GUO195" s="153"/>
      <c r="GUP195" s="153"/>
      <c r="GUQ195" s="153"/>
      <c r="GUR195" s="153"/>
      <c r="GUS195" s="153"/>
      <c r="GUT195" s="153"/>
      <c r="GUU195" s="153"/>
      <c r="GUV195" s="153"/>
      <c r="GUW195" s="153"/>
      <c r="GUX195" s="153"/>
      <c r="GUY195" s="153"/>
      <c r="GUZ195" s="153"/>
      <c r="GVA195" s="153"/>
      <c r="GVB195" s="153"/>
      <c r="GVC195" s="153"/>
      <c r="GVD195" s="153"/>
      <c r="GVE195" s="153"/>
      <c r="GVF195" s="153"/>
      <c r="GVG195" s="153"/>
      <c r="GVH195" s="153"/>
      <c r="GVI195" s="153"/>
      <c r="GVJ195" s="153"/>
      <c r="GVK195" s="153"/>
      <c r="GVL195" s="153"/>
      <c r="GVM195" s="153"/>
      <c r="GVN195" s="153"/>
      <c r="GVO195" s="153"/>
      <c r="GVP195" s="153"/>
      <c r="GVQ195" s="153"/>
      <c r="GVR195" s="153"/>
      <c r="GVS195" s="153"/>
      <c r="GVT195" s="153"/>
      <c r="GVU195" s="153"/>
      <c r="GVV195" s="153"/>
      <c r="GVW195" s="153"/>
      <c r="GVX195" s="153"/>
      <c r="GVY195" s="153"/>
      <c r="GVZ195" s="153"/>
      <c r="GWA195" s="153"/>
      <c r="GWB195" s="153"/>
      <c r="GWC195" s="153"/>
      <c r="GWD195" s="153"/>
      <c r="GWE195" s="153"/>
      <c r="GWF195" s="153"/>
      <c r="GWG195" s="153"/>
      <c r="GWH195" s="153"/>
      <c r="GWI195" s="153"/>
      <c r="GWJ195" s="153"/>
      <c r="GWK195" s="153"/>
      <c r="GWL195" s="153"/>
      <c r="GWM195" s="153"/>
      <c r="GWN195" s="153"/>
      <c r="GWO195" s="153"/>
      <c r="GWP195" s="153"/>
      <c r="GWQ195" s="153"/>
      <c r="GWR195" s="153"/>
      <c r="GWS195" s="153"/>
      <c r="GWT195" s="153"/>
      <c r="GWU195" s="153"/>
      <c r="GWV195" s="153"/>
      <c r="GWW195" s="153"/>
      <c r="GWX195" s="153"/>
      <c r="GWY195" s="153"/>
      <c r="GWZ195" s="153"/>
      <c r="GXA195" s="153"/>
      <c r="GXB195" s="153"/>
      <c r="GXC195" s="153"/>
      <c r="GXD195" s="153"/>
      <c r="GXE195" s="153"/>
      <c r="GXF195" s="153"/>
      <c r="GXG195" s="153"/>
      <c r="GXH195" s="153"/>
      <c r="GXI195" s="153"/>
      <c r="GXJ195" s="153"/>
      <c r="GXK195" s="153"/>
      <c r="GXL195" s="153"/>
      <c r="GXM195" s="153"/>
      <c r="GXN195" s="153"/>
      <c r="GXO195" s="153"/>
      <c r="GXP195" s="153"/>
      <c r="GXQ195" s="153"/>
      <c r="GXR195" s="153"/>
      <c r="GXS195" s="153"/>
      <c r="GXT195" s="153"/>
      <c r="GXU195" s="153"/>
      <c r="GXV195" s="153"/>
      <c r="GXW195" s="153"/>
      <c r="GXX195" s="153"/>
      <c r="GXY195" s="153"/>
      <c r="GXZ195" s="153"/>
      <c r="GYA195" s="153"/>
      <c r="GYB195" s="153"/>
      <c r="GYC195" s="153"/>
      <c r="GYD195" s="153"/>
      <c r="GYE195" s="153"/>
      <c r="GYF195" s="153"/>
      <c r="GYG195" s="153"/>
      <c r="GYH195" s="153"/>
      <c r="GYI195" s="153"/>
      <c r="GYJ195" s="153"/>
      <c r="GYK195" s="153"/>
      <c r="GYL195" s="153"/>
      <c r="GYM195" s="153"/>
      <c r="GYN195" s="153"/>
      <c r="GYO195" s="153"/>
      <c r="GYP195" s="153"/>
      <c r="GYQ195" s="153"/>
      <c r="GYR195" s="153"/>
      <c r="GYS195" s="153"/>
      <c r="GYT195" s="153"/>
      <c r="GYU195" s="153"/>
      <c r="GYV195" s="153"/>
      <c r="GYW195" s="153"/>
      <c r="GYX195" s="153"/>
      <c r="GYY195" s="153"/>
      <c r="GYZ195" s="153"/>
      <c r="GZA195" s="153"/>
      <c r="GZB195" s="153"/>
      <c r="GZC195" s="153"/>
      <c r="GZD195" s="153"/>
      <c r="GZE195" s="153"/>
      <c r="GZF195" s="153"/>
      <c r="GZG195" s="153"/>
      <c r="GZH195" s="153"/>
      <c r="GZI195" s="153"/>
      <c r="GZJ195" s="153"/>
      <c r="GZK195" s="153"/>
      <c r="GZL195" s="153"/>
      <c r="GZM195" s="153"/>
      <c r="GZN195" s="153"/>
      <c r="GZO195" s="153"/>
      <c r="GZP195" s="153"/>
      <c r="GZQ195" s="153"/>
      <c r="GZR195" s="153"/>
      <c r="GZS195" s="153"/>
      <c r="GZT195" s="153"/>
      <c r="GZU195" s="153"/>
      <c r="GZV195" s="153"/>
      <c r="GZW195" s="153"/>
      <c r="GZX195" s="153"/>
      <c r="GZY195" s="153"/>
      <c r="GZZ195" s="153"/>
      <c r="HAA195" s="153"/>
      <c r="HAB195" s="153"/>
      <c r="HAC195" s="153"/>
      <c r="HAD195" s="153"/>
      <c r="HAE195" s="153"/>
      <c r="HAF195" s="153"/>
      <c r="HAG195" s="153"/>
      <c r="HAH195" s="153"/>
      <c r="HAI195" s="153"/>
      <c r="HAJ195" s="153"/>
      <c r="HAK195" s="153"/>
      <c r="HAL195" s="153"/>
      <c r="HAM195" s="153"/>
      <c r="HAN195" s="153"/>
      <c r="HAO195" s="153"/>
      <c r="HAP195" s="153"/>
      <c r="HAQ195" s="153"/>
      <c r="HAR195" s="153"/>
      <c r="HAS195" s="153"/>
      <c r="HAT195" s="153"/>
      <c r="HAU195" s="153"/>
      <c r="HAV195" s="153"/>
      <c r="HAW195" s="153"/>
      <c r="HAX195" s="153"/>
      <c r="HAY195" s="153"/>
      <c r="HAZ195" s="153"/>
      <c r="HBA195" s="153"/>
      <c r="HBB195" s="153"/>
      <c r="HBC195" s="153"/>
      <c r="HBD195" s="153"/>
      <c r="HBE195" s="153"/>
      <c r="HBF195" s="153"/>
      <c r="HBG195" s="153"/>
      <c r="HBH195" s="153"/>
      <c r="HBI195" s="153"/>
      <c r="HBJ195" s="153"/>
      <c r="HBK195" s="153"/>
      <c r="HBL195" s="153"/>
      <c r="HBM195" s="153"/>
      <c r="HBN195" s="153"/>
      <c r="HBO195" s="153"/>
      <c r="HBP195" s="153"/>
      <c r="HBQ195" s="153"/>
      <c r="HBR195" s="153"/>
      <c r="HBS195" s="153"/>
      <c r="HBT195" s="153"/>
      <c r="HBU195" s="153"/>
      <c r="HBV195" s="153"/>
      <c r="HBW195" s="153"/>
      <c r="HBX195" s="153"/>
      <c r="HBY195" s="153"/>
      <c r="HBZ195" s="153"/>
      <c r="HCA195" s="153"/>
      <c r="HCB195" s="153"/>
      <c r="HCC195" s="153"/>
      <c r="HCD195" s="153"/>
      <c r="HCE195" s="153"/>
      <c r="HCF195" s="153"/>
      <c r="HCG195" s="153"/>
      <c r="HCH195" s="153"/>
      <c r="HCI195" s="153"/>
      <c r="HCJ195" s="153"/>
      <c r="HCK195" s="153"/>
      <c r="HCL195" s="153"/>
      <c r="HCM195" s="153"/>
      <c r="HCN195" s="153"/>
      <c r="HCO195" s="153"/>
      <c r="HCP195" s="153"/>
      <c r="HCQ195" s="153"/>
      <c r="HCR195" s="153"/>
      <c r="HCS195" s="153"/>
      <c r="HCT195" s="153"/>
      <c r="HCU195" s="153"/>
      <c r="HCV195" s="153"/>
      <c r="HCW195" s="153"/>
      <c r="HCX195" s="153"/>
      <c r="HCY195" s="153"/>
      <c r="HCZ195" s="153"/>
      <c r="HDA195" s="153"/>
      <c r="HDB195" s="153"/>
      <c r="HDC195" s="153"/>
      <c r="HDD195" s="153"/>
      <c r="HDE195" s="153"/>
      <c r="HDF195" s="153"/>
      <c r="HDG195" s="153"/>
      <c r="HDH195" s="153"/>
      <c r="HDI195" s="153"/>
      <c r="HDJ195" s="153"/>
      <c r="HDK195" s="153"/>
      <c r="HDL195" s="153"/>
      <c r="HDM195" s="153"/>
      <c r="HDN195" s="153"/>
      <c r="HDO195" s="153"/>
      <c r="HDP195" s="153"/>
      <c r="HDQ195" s="153"/>
      <c r="HDR195" s="153"/>
      <c r="HDS195" s="153"/>
      <c r="HDT195" s="153"/>
      <c r="HDU195" s="153"/>
      <c r="HDV195" s="153"/>
      <c r="HDW195" s="153"/>
      <c r="HDX195" s="153"/>
      <c r="HDY195" s="153"/>
      <c r="HDZ195" s="153"/>
      <c r="HEA195" s="153"/>
      <c r="HEB195" s="153"/>
      <c r="HEC195" s="153"/>
      <c r="HED195" s="153"/>
      <c r="HEE195" s="153"/>
      <c r="HEF195" s="153"/>
      <c r="HEG195" s="153"/>
      <c r="HEH195" s="153"/>
      <c r="HEI195" s="153"/>
      <c r="HEJ195" s="153"/>
      <c r="HEK195" s="153"/>
      <c r="HEL195" s="153"/>
      <c r="HEM195" s="153"/>
      <c r="HEN195" s="153"/>
      <c r="HEO195" s="153"/>
      <c r="HEP195" s="153"/>
      <c r="HEQ195" s="153"/>
      <c r="HER195" s="153"/>
      <c r="HES195" s="153"/>
      <c r="HET195" s="153"/>
      <c r="HEU195" s="153"/>
      <c r="HEV195" s="153"/>
      <c r="HEW195" s="153"/>
      <c r="HEX195" s="153"/>
      <c r="HEY195" s="153"/>
      <c r="HEZ195" s="153"/>
      <c r="HFA195" s="153"/>
      <c r="HFB195" s="153"/>
      <c r="HFC195" s="153"/>
      <c r="HFD195" s="153"/>
      <c r="HFE195" s="153"/>
      <c r="HFF195" s="153"/>
      <c r="HFG195" s="153"/>
      <c r="HFH195" s="153"/>
      <c r="HFI195" s="153"/>
      <c r="HFJ195" s="153"/>
      <c r="HFK195" s="153"/>
      <c r="HFL195" s="153"/>
      <c r="HFM195" s="153"/>
      <c r="HFN195" s="153"/>
      <c r="HFO195" s="153"/>
      <c r="HFP195" s="153"/>
      <c r="HFQ195" s="153"/>
      <c r="HFR195" s="153"/>
      <c r="HFS195" s="153"/>
      <c r="HFT195" s="153"/>
      <c r="HFU195" s="153"/>
      <c r="HFV195" s="153"/>
      <c r="HFW195" s="153"/>
      <c r="HFX195" s="153"/>
      <c r="HFY195" s="153"/>
      <c r="HFZ195" s="153"/>
      <c r="HGA195" s="153"/>
      <c r="HGB195" s="153"/>
      <c r="HGC195" s="153"/>
      <c r="HGD195" s="153"/>
      <c r="HGE195" s="153"/>
      <c r="HGF195" s="153"/>
      <c r="HGG195" s="153"/>
      <c r="HGH195" s="153"/>
      <c r="HGI195" s="153"/>
      <c r="HGJ195" s="153"/>
      <c r="HGK195" s="153"/>
      <c r="HGL195" s="153"/>
      <c r="HGM195" s="153"/>
      <c r="HGN195" s="153"/>
      <c r="HGO195" s="153"/>
      <c r="HGP195" s="153"/>
      <c r="HGQ195" s="153"/>
      <c r="HGR195" s="153"/>
      <c r="HGS195" s="153"/>
      <c r="HGT195" s="153"/>
      <c r="HGU195" s="153"/>
      <c r="HGV195" s="153"/>
      <c r="HGW195" s="153"/>
      <c r="HGX195" s="153"/>
      <c r="HGY195" s="153"/>
      <c r="HGZ195" s="153"/>
      <c r="HHA195" s="153"/>
      <c r="HHB195" s="153"/>
      <c r="HHC195" s="153"/>
      <c r="HHD195" s="153"/>
      <c r="HHE195" s="153"/>
      <c r="HHF195" s="153"/>
      <c r="HHG195" s="153"/>
      <c r="HHH195" s="153"/>
      <c r="HHI195" s="153"/>
      <c r="HHJ195" s="153"/>
      <c r="HHK195" s="153"/>
      <c r="HHL195" s="153"/>
      <c r="HHM195" s="153"/>
      <c r="HHN195" s="153"/>
      <c r="HHO195" s="153"/>
      <c r="HHP195" s="153"/>
      <c r="HHQ195" s="153"/>
      <c r="HHR195" s="153"/>
      <c r="HHS195" s="153"/>
      <c r="HHT195" s="153"/>
      <c r="HHU195" s="153"/>
      <c r="HHV195" s="153"/>
      <c r="HHW195" s="153"/>
      <c r="HHX195" s="153"/>
      <c r="HHY195" s="153"/>
      <c r="HHZ195" s="153"/>
      <c r="HIA195" s="153"/>
      <c r="HIB195" s="153"/>
      <c r="HIC195" s="153"/>
      <c r="HID195" s="153"/>
      <c r="HIE195" s="153"/>
      <c r="HIF195" s="153"/>
      <c r="HIG195" s="153"/>
      <c r="HIH195" s="153"/>
      <c r="HII195" s="153"/>
      <c r="HIJ195" s="153"/>
      <c r="HIK195" s="153"/>
      <c r="HIL195" s="153"/>
      <c r="HIM195" s="153"/>
      <c r="HIN195" s="153"/>
      <c r="HIO195" s="153"/>
      <c r="HIP195" s="153"/>
      <c r="HIQ195" s="153"/>
      <c r="HIR195" s="153"/>
      <c r="HIS195" s="153"/>
      <c r="HIT195" s="153"/>
      <c r="HIU195" s="153"/>
      <c r="HIV195" s="153"/>
      <c r="HIW195" s="153"/>
      <c r="HIX195" s="153"/>
      <c r="HIY195" s="153"/>
      <c r="HIZ195" s="153"/>
      <c r="HJA195" s="153"/>
      <c r="HJB195" s="153"/>
      <c r="HJC195" s="153"/>
      <c r="HJD195" s="153"/>
      <c r="HJE195" s="153"/>
      <c r="HJF195" s="153"/>
      <c r="HJG195" s="153"/>
      <c r="HJH195" s="153"/>
      <c r="HJI195" s="153"/>
      <c r="HJJ195" s="153"/>
      <c r="HJK195" s="153"/>
      <c r="HJL195" s="153"/>
      <c r="HJM195" s="153"/>
      <c r="HJN195" s="153"/>
      <c r="HJO195" s="153"/>
      <c r="HJP195" s="153"/>
      <c r="HJQ195" s="153"/>
      <c r="HJR195" s="153"/>
      <c r="HJS195" s="153"/>
      <c r="HJT195" s="153"/>
      <c r="HJU195" s="153"/>
      <c r="HJV195" s="153"/>
      <c r="HJW195" s="153"/>
      <c r="HJX195" s="153"/>
      <c r="HJY195" s="153"/>
      <c r="HJZ195" s="153"/>
      <c r="HKA195" s="153"/>
      <c r="HKB195" s="153"/>
      <c r="HKC195" s="153"/>
      <c r="HKD195" s="153"/>
      <c r="HKE195" s="153"/>
      <c r="HKF195" s="153"/>
      <c r="HKG195" s="153"/>
      <c r="HKH195" s="153"/>
      <c r="HKI195" s="153"/>
      <c r="HKJ195" s="153"/>
      <c r="HKK195" s="153"/>
      <c r="HKL195" s="153"/>
      <c r="HKM195" s="153"/>
      <c r="HKN195" s="153"/>
      <c r="HKO195" s="153"/>
      <c r="HKP195" s="153"/>
      <c r="HKQ195" s="153"/>
      <c r="HKR195" s="153"/>
      <c r="HKS195" s="153"/>
      <c r="HKT195" s="153"/>
      <c r="HKU195" s="153"/>
      <c r="HKV195" s="153"/>
      <c r="HKW195" s="153"/>
      <c r="HKX195" s="153"/>
      <c r="HKY195" s="153"/>
      <c r="HKZ195" s="153"/>
      <c r="HLA195" s="153"/>
      <c r="HLB195" s="153"/>
      <c r="HLC195" s="153"/>
      <c r="HLD195" s="153"/>
      <c r="HLE195" s="153"/>
      <c r="HLF195" s="153"/>
      <c r="HLG195" s="153"/>
      <c r="HLH195" s="153"/>
      <c r="HLI195" s="153"/>
      <c r="HLJ195" s="153"/>
      <c r="HLK195" s="153"/>
      <c r="HLL195" s="153"/>
      <c r="HLM195" s="153"/>
      <c r="HLN195" s="153"/>
      <c r="HLO195" s="153"/>
      <c r="HLP195" s="153"/>
      <c r="HLQ195" s="153"/>
      <c r="HLR195" s="153"/>
      <c r="HLS195" s="153"/>
      <c r="HLT195" s="153"/>
      <c r="HLU195" s="153"/>
      <c r="HLV195" s="153"/>
      <c r="HLW195" s="153"/>
      <c r="HLX195" s="153"/>
      <c r="HLY195" s="153"/>
      <c r="HLZ195" s="153"/>
      <c r="HMA195" s="153"/>
      <c r="HMB195" s="153"/>
      <c r="HMC195" s="153"/>
      <c r="HMD195" s="153"/>
      <c r="HME195" s="153"/>
      <c r="HMF195" s="153"/>
      <c r="HMG195" s="153"/>
      <c r="HMH195" s="153"/>
      <c r="HMI195" s="153"/>
      <c r="HMJ195" s="153"/>
      <c r="HMK195" s="153"/>
      <c r="HML195" s="153"/>
      <c r="HMM195" s="153"/>
      <c r="HMN195" s="153"/>
      <c r="HMO195" s="153"/>
      <c r="HMP195" s="153"/>
      <c r="HMQ195" s="153"/>
      <c r="HMR195" s="153"/>
      <c r="HMS195" s="153"/>
      <c r="HMT195" s="153"/>
      <c r="HMU195" s="153"/>
      <c r="HMV195" s="153"/>
      <c r="HMW195" s="153"/>
      <c r="HMX195" s="153"/>
      <c r="HMY195" s="153"/>
      <c r="HMZ195" s="153"/>
      <c r="HNA195" s="153"/>
      <c r="HNB195" s="153"/>
      <c r="HNC195" s="153"/>
      <c r="HND195" s="153"/>
      <c r="HNE195" s="153"/>
      <c r="HNF195" s="153"/>
      <c r="HNG195" s="153"/>
      <c r="HNH195" s="153"/>
      <c r="HNI195" s="153"/>
      <c r="HNJ195" s="153"/>
      <c r="HNK195" s="153"/>
      <c r="HNL195" s="153"/>
      <c r="HNM195" s="153"/>
      <c r="HNN195" s="153"/>
      <c r="HNO195" s="153"/>
      <c r="HNP195" s="153"/>
      <c r="HNQ195" s="153"/>
      <c r="HNR195" s="153"/>
      <c r="HNS195" s="153"/>
      <c r="HNT195" s="153"/>
      <c r="HNU195" s="153"/>
      <c r="HNV195" s="153"/>
      <c r="HNW195" s="153"/>
      <c r="HNX195" s="153"/>
      <c r="HNY195" s="153"/>
      <c r="HNZ195" s="153"/>
      <c r="HOA195" s="153"/>
      <c r="HOB195" s="153"/>
      <c r="HOC195" s="153"/>
      <c r="HOD195" s="153"/>
      <c r="HOE195" s="153"/>
      <c r="HOF195" s="153"/>
      <c r="HOG195" s="153"/>
      <c r="HOH195" s="153"/>
      <c r="HOI195" s="153"/>
      <c r="HOJ195" s="153"/>
      <c r="HOK195" s="153"/>
      <c r="HOL195" s="153"/>
      <c r="HOM195" s="153"/>
      <c r="HON195" s="153"/>
      <c r="HOO195" s="153"/>
      <c r="HOP195" s="153"/>
      <c r="HOQ195" s="153"/>
      <c r="HOR195" s="153"/>
      <c r="HOS195" s="153"/>
      <c r="HOT195" s="153"/>
      <c r="HOU195" s="153"/>
      <c r="HOV195" s="153"/>
      <c r="HOW195" s="153"/>
      <c r="HOX195" s="153"/>
      <c r="HOY195" s="153"/>
      <c r="HOZ195" s="153"/>
      <c r="HPA195" s="153"/>
      <c r="HPB195" s="153"/>
      <c r="HPC195" s="153"/>
      <c r="HPD195" s="153"/>
      <c r="HPE195" s="153"/>
      <c r="HPF195" s="153"/>
      <c r="HPG195" s="153"/>
      <c r="HPH195" s="153"/>
      <c r="HPI195" s="153"/>
      <c r="HPJ195" s="153"/>
      <c r="HPK195" s="153"/>
      <c r="HPL195" s="153"/>
      <c r="HPM195" s="153"/>
      <c r="HPN195" s="153"/>
      <c r="HPO195" s="153"/>
      <c r="HPP195" s="153"/>
      <c r="HPQ195" s="153"/>
      <c r="HPR195" s="153"/>
      <c r="HPS195" s="153"/>
      <c r="HPT195" s="153"/>
      <c r="HPU195" s="153"/>
      <c r="HPV195" s="153"/>
      <c r="HPW195" s="153"/>
      <c r="HPX195" s="153"/>
      <c r="HPY195" s="153"/>
      <c r="HPZ195" s="153"/>
      <c r="HQA195" s="153"/>
      <c r="HQB195" s="153"/>
      <c r="HQC195" s="153"/>
      <c r="HQD195" s="153"/>
      <c r="HQE195" s="153"/>
      <c r="HQF195" s="153"/>
      <c r="HQG195" s="153"/>
      <c r="HQH195" s="153"/>
      <c r="HQI195" s="153"/>
      <c r="HQJ195" s="153"/>
      <c r="HQK195" s="153"/>
      <c r="HQL195" s="153"/>
      <c r="HQM195" s="153"/>
      <c r="HQN195" s="153"/>
      <c r="HQO195" s="153"/>
      <c r="HQP195" s="153"/>
      <c r="HQQ195" s="153"/>
      <c r="HQR195" s="153"/>
      <c r="HQS195" s="153"/>
      <c r="HQT195" s="153"/>
      <c r="HQU195" s="153"/>
      <c r="HQV195" s="153"/>
      <c r="HQW195" s="153"/>
      <c r="HQX195" s="153"/>
      <c r="HQY195" s="153"/>
      <c r="HQZ195" s="153"/>
      <c r="HRA195" s="153"/>
      <c r="HRB195" s="153"/>
      <c r="HRC195" s="153"/>
      <c r="HRD195" s="153"/>
      <c r="HRE195" s="153"/>
      <c r="HRF195" s="153"/>
      <c r="HRG195" s="153"/>
      <c r="HRH195" s="153"/>
      <c r="HRI195" s="153"/>
      <c r="HRJ195" s="153"/>
      <c r="HRK195" s="153"/>
      <c r="HRL195" s="153"/>
      <c r="HRM195" s="153"/>
      <c r="HRN195" s="153"/>
      <c r="HRO195" s="153"/>
      <c r="HRP195" s="153"/>
      <c r="HRQ195" s="153"/>
      <c r="HRR195" s="153"/>
      <c r="HRS195" s="153"/>
      <c r="HRT195" s="153"/>
      <c r="HRU195" s="153"/>
      <c r="HRV195" s="153"/>
      <c r="HRW195" s="153"/>
      <c r="HRX195" s="153"/>
      <c r="HRY195" s="153"/>
      <c r="HRZ195" s="153"/>
      <c r="HSA195" s="153"/>
      <c r="HSB195" s="153"/>
      <c r="HSC195" s="153"/>
      <c r="HSD195" s="153"/>
      <c r="HSE195" s="153"/>
      <c r="HSF195" s="153"/>
      <c r="HSG195" s="153"/>
      <c r="HSH195" s="153"/>
      <c r="HSI195" s="153"/>
      <c r="HSJ195" s="153"/>
      <c r="HSK195" s="153"/>
      <c r="HSL195" s="153"/>
      <c r="HSM195" s="153"/>
      <c r="HSN195" s="153"/>
      <c r="HSO195" s="153"/>
      <c r="HSP195" s="153"/>
      <c r="HSQ195" s="153"/>
      <c r="HSR195" s="153"/>
      <c r="HSS195" s="153"/>
      <c r="HST195" s="153"/>
      <c r="HSU195" s="153"/>
      <c r="HSV195" s="153"/>
      <c r="HSW195" s="153"/>
      <c r="HSX195" s="153"/>
      <c r="HSY195" s="153"/>
      <c r="HSZ195" s="153"/>
      <c r="HTA195" s="153"/>
      <c r="HTB195" s="153"/>
      <c r="HTC195" s="153"/>
      <c r="HTD195" s="153"/>
      <c r="HTE195" s="153"/>
      <c r="HTF195" s="153"/>
      <c r="HTG195" s="153"/>
      <c r="HTH195" s="153"/>
      <c r="HTI195" s="153"/>
      <c r="HTJ195" s="153"/>
      <c r="HTK195" s="153"/>
      <c r="HTL195" s="153"/>
      <c r="HTM195" s="153"/>
      <c r="HTN195" s="153"/>
      <c r="HTO195" s="153"/>
      <c r="HTP195" s="153"/>
      <c r="HTQ195" s="153"/>
      <c r="HTR195" s="153"/>
      <c r="HTS195" s="153"/>
      <c r="HTT195" s="153"/>
      <c r="HTU195" s="153"/>
      <c r="HTV195" s="153"/>
      <c r="HTW195" s="153"/>
      <c r="HTX195" s="153"/>
      <c r="HTY195" s="153"/>
      <c r="HTZ195" s="153"/>
      <c r="HUA195" s="153"/>
      <c r="HUB195" s="153"/>
      <c r="HUC195" s="153"/>
      <c r="HUD195" s="153"/>
      <c r="HUE195" s="153"/>
      <c r="HUF195" s="153"/>
      <c r="HUG195" s="153"/>
      <c r="HUH195" s="153"/>
      <c r="HUI195" s="153"/>
      <c r="HUJ195" s="153"/>
      <c r="HUK195" s="153"/>
      <c r="HUL195" s="153"/>
      <c r="HUM195" s="153"/>
      <c r="HUN195" s="153"/>
      <c r="HUO195" s="153"/>
      <c r="HUP195" s="153"/>
      <c r="HUQ195" s="153"/>
      <c r="HUR195" s="153"/>
      <c r="HUS195" s="153"/>
      <c r="HUT195" s="153"/>
      <c r="HUU195" s="153"/>
      <c r="HUV195" s="153"/>
      <c r="HUW195" s="153"/>
      <c r="HUX195" s="153"/>
      <c r="HUY195" s="153"/>
      <c r="HUZ195" s="153"/>
      <c r="HVA195" s="153"/>
      <c r="HVB195" s="153"/>
      <c r="HVC195" s="153"/>
      <c r="HVD195" s="153"/>
      <c r="HVE195" s="153"/>
      <c r="HVF195" s="153"/>
      <c r="HVG195" s="153"/>
      <c r="HVH195" s="153"/>
      <c r="HVI195" s="153"/>
      <c r="HVJ195" s="153"/>
      <c r="HVK195" s="153"/>
      <c r="HVL195" s="153"/>
      <c r="HVM195" s="153"/>
      <c r="HVN195" s="153"/>
      <c r="HVO195" s="153"/>
      <c r="HVP195" s="153"/>
      <c r="HVQ195" s="153"/>
      <c r="HVR195" s="153"/>
      <c r="HVS195" s="153"/>
      <c r="HVT195" s="153"/>
      <c r="HVU195" s="153"/>
      <c r="HVV195" s="153"/>
      <c r="HVW195" s="153"/>
      <c r="HVX195" s="153"/>
      <c r="HVY195" s="153"/>
      <c r="HVZ195" s="153"/>
      <c r="HWA195" s="153"/>
      <c r="HWB195" s="153"/>
      <c r="HWC195" s="153"/>
      <c r="HWD195" s="153"/>
      <c r="HWE195" s="153"/>
      <c r="HWF195" s="153"/>
      <c r="HWG195" s="153"/>
      <c r="HWH195" s="153"/>
      <c r="HWI195" s="153"/>
      <c r="HWJ195" s="153"/>
      <c r="HWK195" s="153"/>
      <c r="HWL195" s="153"/>
      <c r="HWM195" s="153"/>
      <c r="HWN195" s="153"/>
      <c r="HWO195" s="153"/>
      <c r="HWP195" s="153"/>
      <c r="HWQ195" s="153"/>
      <c r="HWR195" s="153"/>
      <c r="HWS195" s="153"/>
      <c r="HWT195" s="153"/>
      <c r="HWU195" s="153"/>
      <c r="HWV195" s="153"/>
      <c r="HWW195" s="153"/>
      <c r="HWX195" s="153"/>
      <c r="HWY195" s="153"/>
      <c r="HWZ195" s="153"/>
      <c r="HXA195" s="153"/>
      <c r="HXB195" s="153"/>
      <c r="HXC195" s="153"/>
      <c r="HXD195" s="153"/>
      <c r="HXE195" s="153"/>
      <c r="HXF195" s="153"/>
      <c r="HXG195" s="153"/>
      <c r="HXH195" s="153"/>
      <c r="HXI195" s="153"/>
      <c r="HXJ195" s="153"/>
      <c r="HXK195" s="153"/>
      <c r="HXL195" s="153"/>
      <c r="HXM195" s="153"/>
      <c r="HXN195" s="153"/>
      <c r="HXO195" s="153"/>
      <c r="HXP195" s="153"/>
      <c r="HXQ195" s="153"/>
      <c r="HXR195" s="153"/>
      <c r="HXS195" s="153"/>
      <c r="HXT195" s="153"/>
      <c r="HXU195" s="153"/>
      <c r="HXV195" s="153"/>
      <c r="HXW195" s="153"/>
      <c r="HXX195" s="153"/>
      <c r="HXY195" s="153"/>
      <c r="HXZ195" s="153"/>
      <c r="HYA195" s="153"/>
      <c r="HYB195" s="153"/>
      <c r="HYC195" s="153"/>
      <c r="HYD195" s="153"/>
      <c r="HYE195" s="153"/>
      <c r="HYF195" s="153"/>
      <c r="HYG195" s="153"/>
      <c r="HYH195" s="153"/>
      <c r="HYI195" s="153"/>
      <c r="HYJ195" s="153"/>
      <c r="HYK195" s="153"/>
      <c r="HYL195" s="153"/>
      <c r="HYM195" s="153"/>
      <c r="HYN195" s="153"/>
      <c r="HYO195" s="153"/>
      <c r="HYP195" s="153"/>
      <c r="HYQ195" s="153"/>
      <c r="HYR195" s="153"/>
      <c r="HYS195" s="153"/>
      <c r="HYT195" s="153"/>
      <c r="HYU195" s="153"/>
      <c r="HYV195" s="153"/>
      <c r="HYW195" s="153"/>
      <c r="HYX195" s="153"/>
      <c r="HYY195" s="153"/>
      <c r="HYZ195" s="153"/>
      <c r="HZA195" s="153"/>
      <c r="HZB195" s="153"/>
      <c r="HZC195" s="153"/>
      <c r="HZD195" s="153"/>
      <c r="HZE195" s="153"/>
      <c r="HZF195" s="153"/>
      <c r="HZG195" s="153"/>
      <c r="HZH195" s="153"/>
      <c r="HZI195" s="153"/>
      <c r="HZJ195" s="153"/>
      <c r="HZK195" s="153"/>
      <c r="HZL195" s="153"/>
      <c r="HZM195" s="153"/>
      <c r="HZN195" s="153"/>
      <c r="HZO195" s="153"/>
      <c r="HZP195" s="153"/>
      <c r="HZQ195" s="153"/>
      <c r="HZR195" s="153"/>
      <c r="HZS195" s="153"/>
      <c r="HZT195" s="153"/>
      <c r="HZU195" s="153"/>
      <c r="HZV195" s="153"/>
      <c r="HZW195" s="153"/>
      <c r="HZX195" s="153"/>
      <c r="HZY195" s="153"/>
      <c r="HZZ195" s="153"/>
      <c r="IAA195" s="153"/>
      <c r="IAB195" s="153"/>
      <c r="IAC195" s="153"/>
      <c r="IAD195" s="153"/>
      <c r="IAE195" s="153"/>
      <c r="IAF195" s="153"/>
      <c r="IAG195" s="153"/>
      <c r="IAH195" s="153"/>
      <c r="IAI195" s="153"/>
      <c r="IAJ195" s="153"/>
      <c r="IAK195" s="153"/>
      <c r="IAL195" s="153"/>
      <c r="IAM195" s="153"/>
      <c r="IAN195" s="153"/>
      <c r="IAO195" s="153"/>
      <c r="IAP195" s="153"/>
      <c r="IAQ195" s="153"/>
      <c r="IAR195" s="153"/>
      <c r="IAS195" s="153"/>
      <c r="IAT195" s="153"/>
      <c r="IAU195" s="153"/>
      <c r="IAV195" s="153"/>
      <c r="IAW195" s="153"/>
      <c r="IAX195" s="153"/>
      <c r="IAY195" s="153"/>
      <c r="IAZ195" s="153"/>
      <c r="IBA195" s="153"/>
      <c r="IBB195" s="153"/>
      <c r="IBC195" s="153"/>
      <c r="IBD195" s="153"/>
      <c r="IBE195" s="153"/>
      <c r="IBF195" s="153"/>
      <c r="IBG195" s="153"/>
      <c r="IBH195" s="153"/>
      <c r="IBI195" s="153"/>
      <c r="IBJ195" s="153"/>
      <c r="IBK195" s="153"/>
      <c r="IBL195" s="153"/>
      <c r="IBM195" s="153"/>
      <c r="IBN195" s="153"/>
      <c r="IBO195" s="153"/>
      <c r="IBP195" s="153"/>
      <c r="IBQ195" s="153"/>
      <c r="IBR195" s="153"/>
      <c r="IBS195" s="153"/>
      <c r="IBT195" s="153"/>
      <c r="IBU195" s="153"/>
      <c r="IBV195" s="153"/>
      <c r="IBW195" s="153"/>
      <c r="IBX195" s="153"/>
      <c r="IBY195" s="153"/>
      <c r="IBZ195" s="153"/>
      <c r="ICA195" s="153"/>
      <c r="ICB195" s="153"/>
      <c r="ICC195" s="153"/>
      <c r="ICD195" s="153"/>
      <c r="ICE195" s="153"/>
      <c r="ICF195" s="153"/>
      <c r="ICG195" s="153"/>
      <c r="ICH195" s="153"/>
      <c r="ICI195" s="153"/>
      <c r="ICJ195" s="153"/>
      <c r="ICK195" s="153"/>
      <c r="ICL195" s="153"/>
      <c r="ICM195" s="153"/>
      <c r="ICN195" s="153"/>
      <c r="ICO195" s="153"/>
      <c r="ICP195" s="153"/>
      <c r="ICQ195" s="153"/>
      <c r="ICR195" s="153"/>
      <c r="ICS195" s="153"/>
      <c r="ICT195" s="153"/>
      <c r="ICU195" s="153"/>
      <c r="ICV195" s="153"/>
      <c r="ICW195" s="153"/>
      <c r="ICX195" s="153"/>
      <c r="ICY195" s="153"/>
      <c r="ICZ195" s="153"/>
      <c r="IDA195" s="153"/>
      <c r="IDB195" s="153"/>
      <c r="IDC195" s="153"/>
      <c r="IDD195" s="153"/>
      <c r="IDE195" s="153"/>
      <c r="IDF195" s="153"/>
      <c r="IDG195" s="153"/>
      <c r="IDH195" s="153"/>
      <c r="IDI195" s="153"/>
      <c r="IDJ195" s="153"/>
      <c r="IDK195" s="153"/>
      <c r="IDL195" s="153"/>
      <c r="IDM195" s="153"/>
      <c r="IDN195" s="153"/>
      <c r="IDO195" s="153"/>
      <c r="IDP195" s="153"/>
      <c r="IDQ195" s="153"/>
      <c r="IDR195" s="153"/>
      <c r="IDS195" s="153"/>
      <c r="IDT195" s="153"/>
      <c r="IDU195" s="153"/>
      <c r="IDV195" s="153"/>
      <c r="IDW195" s="153"/>
      <c r="IDX195" s="153"/>
      <c r="IDY195" s="153"/>
      <c r="IDZ195" s="153"/>
      <c r="IEA195" s="153"/>
      <c r="IEB195" s="153"/>
      <c r="IEC195" s="153"/>
      <c r="IED195" s="153"/>
      <c r="IEE195" s="153"/>
      <c r="IEF195" s="153"/>
      <c r="IEG195" s="153"/>
      <c r="IEH195" s="153"/>
      <c r="IEI195" s="153"/>
      <c r="IEJ195" s="153"/>
      <c r="IEK195" s="153"/>
      <c r="IEL195" s="153"/>
      <c r="IEM195" s="153"/>
      <c r="IEN195" s="153"/>
      <c r="IEO195" s="153"/>
      <c r="IEP195" s="153"/>
      <c r="IEQ195" s="153"/>
      <c r="IER195" s="153"/>
      <c r="IES195" s="153"/>
      <c r="IET195" s="153"/>
      <c r="IEU195" s="153"/>
      <c r="IEV195" s="153"/>
      <c r="IEW195" s="153"/>
      <c r="IEX195" s="153"/>
      <c r="IEY195" s="153"/>
      <c r="IEZ195" s="153"/>
      <c r="IFA195" s="153"/>
      <c r="IFB195" s="153"/>
      <c r="IFC195" s="153"/>
      <c r="IFD195" s="153"/>
      <c r="IFE195" s="153"/>
      <c r="IFF195" s="153"/>
      <c r="IFG195" s="153"/>
      <c r="IFH195" s="153"/>
      <c r="IFI195" s="153"/>
      <c r="IFJ195" s="153"/>
      <c r="IFK195" s="153"/>
      <c r="IFL195" s="153"/>
      <c r="IFM195" s="153"/>
      <c r="IFN195" s="153"/>
      <c r="IFO195" s="153"/>
      <c r="IFP195" s="153"/>
      <c r="IFQ195" s="153"/>
      <c r="IFR195" s="153"/>
      <c r="IFS195" s="153"/>
      <c r="IFT195" s="153"/>
      <c r="IFU195" s="153"/>
      <c r="IFV195" s="153"/>
      <c r="IFW195" s="153"/>
      <c r="IFX195" s="153"/>
      <c r="IFY195" s="153"/>
      <c r="IFZ195" s="153"/>
      <c r="IGA195" s="153"/>
      <c r="IGB195" s="153"/>
      <c r="IGC195" s="153"/>
      <c r="IGD195" s="153"/>
      <c r="IGE195" s="153"/>
      <c r="IGF195" s="153"/>
      <c r="IGG195" s="153"/>
      <c r="IGH195" s="153"/>
      <c r="IGI195" s="153"/>
      <c r="IGJ195" s="153"/>
      <c r="IGK195" s="153"/>
      <c r="IGL195" s="153"/>
      <c r="IGM195" s="153"/>
      <c r="IGN195" s="153"/>
      <c r="IGO195" s="153"/>
      <c r="IGP195" s="153"/>
      <c r="IGQ195" s="153"/>
      <c r="IGR195" s="153"/>
      <c r="IGS195" s="153"/>
      <c r="IGT195" s="153"/>
      <c r="IGU195" s="153"/>
      <c r="IGV195" s="153"/>
      <c r="IGW195" s="153"/>
      <c r="IGX195" s="153"/>
      <c r="IGY195" s="153"/>
      <c r="IGZ195" s="153"/>
      <c r="IHA195" s="153"/>
      <c r="IHB195" s="153"/>
      <c r="IHC195" s="153"/>
      <c r="IHD195" s="153"/>
      <c r="IHE195" s="153"/>
      <c r="IHF195" s="153"/>
      <c r="IHG195" s="153"/>
      <c r="IHH195" s="153"/>
      <c r="IHI195" s="153"/>
      <c r="IHJ195" s="153"/>
      <c r="IHK195" s="153"/>
      <c r="IHL195" s="153"/>
      <c r="IHM195" s="153"/>
      <c r="IHN195" s="153"/>
      <c r="IHO195" s="153"/>
      <c r="IHP195" s="153"/>
      <c r="IHQ195" s="153"/>
      <c r="IHR195" s="153"/>
      <c r="IHS195" s="153"/>
      <c r="IHT195" s="153"/>
      <c r="IHU195" s="153"/>
      <c r="IHV195" s="153"/>
      <c r="IHW195" s="153"/>
      <c r="IHX195" s="153"/>
      <c r="IHY195" s="153"/>
      <c r="IHZ195" s="153"/>
      <c r="IIA195" s="153"/>
      <c r="IIB195" s="153"/>
      <c r="IIC195" s="153"/>
      <c r="IID195" s="153"/>
      <c r="IIE195" s="153"/>
      <c r="IIF195" s="153"/>
      <c r="IIG195" s="153"/>
      <c r="IIH195" s="153"/>
      <c r="III195" s="153"/>
      <c r="IIJ195" s="153"/>
      <c r="IIK195" s="153"/>
      <c r="IIL195" s="153"/>
      <c r="IIM195" s="153"/>
      <c r="IIN195" s="153"/>
      <c r="IIO195" s="153"/>
      <c r="IIP195" s="153"/>
      <c r="IIQ195" s="153"/>
      <c r="IIR195" s="153"/>
      <c r="IIS195" s="153"/>
      <c r="IIT195" s="153"/>
      <c r="IIU195" s="153"/>
      <c r="IIV195" s="153"/>
      <c r="IIW195" s="153"/>
      <c r="IIX195" s="153"/>
      <c r="IIY195" s="153"/>
      <c r="IIZ195" s="153"/>
      <c r="IJA195" s="153"/>
      <c r="IJB195" s="153"/>
      <c r="IJC195" s="153"/>
      <c r="IJD195" s="153"/>
      <c r="IJE195" s="153"/>
      <c r="IJF195" s="153"/>
      <c r="IJG195" s="153"/>
      <c r="IJH195" s="153"/>
      <c r="IJI195" s="153"/>
      <c r="IJJ195" s="153"/>
      <c r="IJK195" s="153"/>
      <c r="IJL195" s="153"/>
      <c r="IJM195" s="153"/>
      <c r="IJN195" s="153"/>
      <c r="IJO195" s="153"/>
      <c r="IJP195" s="153"/>
      <c r="IJQ195" s="153"/>
      <c r="IJR195" s="153"/>
      <c r="IJS195" s="153"/>
      <c r="IJT195" s="153"/>
      <c r="IJU195" s="153"/>
      <c r="IJV195" s="153"/>
      <c r="IJW195" s="153"/>
      <c r="IJX195" s="153"/>
      <c r="IJY195" s="153"/>
      <c r="IJZ195" s="153"/>
      <c r="IKA195" s="153"/>
      <c r="IKB195" s="153"/>
      <c r="IKC195" s="153"/>
      <c r="IKD195" s="153"/>
      <c r="IKE195" s="153"/>
      <c r="IKF195" s="153"/>
      <c r="IKG195" s="153"/>
      <c r="IKH195" s="153"/>
      <c r="IKI195" s="153"/>
      <c r="IKJ195" s="153"/>
      <c r="IKK195" s="153"/>
      <c r="IKL195" s="153"/>
      <c r="IKM195" s="153"/>
      <c r="IKN195" s="153"/>
      <c r="IKO195" s="153"/>
      <c r="IKP195" s="153"/>
      <c r="IKQ195" s="153"/>
      <c r="IKR195" s="153"/>
      <c r="IKS195" s="153"/>
      <c r="IKT195" s="153"/>
      <c r="IKU195" s="153"/>
      <c r="IKV195" s="153"/>
      <c r="IKW195" s="153"/>
      <c r="IKX195" s="153"/>
      <c r="IKY195" s="153"/>
      <c r="IKZ195" s="153"/>
      <c r="ILA195" s="153"/>
      <c r="ILB195" s="153"/>
      <c r="ILC195" s="153"/>
      <c r="ILD195" s="153"/>
      <c r="ILE195" s="153"/>
      <c r="ILF195" s="153"/>
      <c r="ILG195" s="153"/>
      <c r="ILH195" s="153"/>
      <c r="ILI195" s="153"/>
      <c r="ILJ195" s="153"/>
      <c r="ILK195" s="153"/>
      <c r="ILL195" s="153"/>
      <c r="ILM195" s="153"/>
      <c r="ILN195" s="153"/>
      <c r="ILO195" s="153"/>
      <c r="ILP195" s="153"/>
      <c r="ILQ195" s="153"/>
      <c r="ILR195" s="153"/>
      <c r="ILS195" s="153"/>
      <c r="ILT195" s="153"/>
      <c r="ILU195" s="153"/>
      <c r="ILV195" s="153"/>
      <c r="ILW195" s="153"/>
      <c r="ILX195" s="153"/>
      <c r="ILY195" s="153"/>
      <c r="ILZ195" s="153"/>
      <c r="IMA195" s="153"/>
      <c r="IMB195" s="153"/>
      <c r="IMC195" s="153"/>
      <c r="IMD195" s="153"/>
      <c r="IME195" s="153"/>
      <c r="IMF195" s="153"/>
      <c r="IMG195" s="153"/>
      <c r="IMH195" s="153"/>
      <c r="IMI195" s="153"/>
      <c r="IMJ195" s="153"/>
      <c r="IMK195" s="153"/>
      <c r="IML195" s="153"/>
      <c r="IMM195" s="153"/>
      <c r="IMN195" s="153"/>
      <c r="IMO195" s="153"/>
      <c r="IMP195" s="153"/>
      <c r="IMQ195" s="153"/>
      <c r="IMR195" s="153"/>
      <c r="IMS195" s="153"/>
      <c r="IMT195" s="153"/>
      <c r="IMU195" s="153"/>
      <c r="IMV195" s="153"/>
      <c r="IMW195" s="153"/>
      <c r="IMX195" s="153"/>
      <c r="IMY195" s="153"/>
      <c r="IMZ195" s="153"/>
      <c r="INA195" s="153"/>
      <c r="INB195" s="153"/>
      <c r="INC195" s="153"/>
      <c r="IND195" s="153"/>
      <c r="INE195" s="153"/>
      <c r="INF195" s="153"/>
      <c r="ING195" s="153"/>
      <c r="INH195" s="153"/>
      <c r="INI195" s="153"/>
      <c r="INJ195" s="153"/>
      <c r="INK195" s="153"/>
      <c r="INL195" s="153"/>
      <c r="INM195" s="153"/>
      <c r="INN195" s="153"/>
      <c r="INO195" s="153"/>
      <c r="INP195" s="153"/>
      <c r="INQ195" s="153"/>
      <c r="INR195" s="153"/>
      <c r="INS195" s="153"/>
      <c r="INT195" s="153"/>
      <c r="INU195" s="153"/>
      <c r="INV195" s="153"/>
      <c r="INW195" s="153"/>
      <c r="INX195" s="153"/>
      <c r="INY195" s="153"/>
      <c r="INZ195" s="153"/>
      <c r="IOA195" s="153"/>
      <c r="IOB195" s="153"/>
      <c r="IOC195" s="153"/>
      <c r="IOD195" s="153"/>
      <c r="IOE195" s="153"/>
      <c r="IOF195" s="153"/>
      <c r="IOG195" s="153"/>
      <c r="IOH195" s="153"/>
      <c r="IOI195" s="153"/>
      <c r="IOJ195" s="153"/>
      <c r="IOK195" s="153"/>
      <c r="IOL195" s="153"/>
      <c r="IOM195" s="153"/>
      <c r="ION195" s="153"/>
      <c r="IOO195" s="153"/>
      <c r="IOP195" s="153"/>
      <c r="IOQ195" s="153"/>
      <c r="IOR195" s="153"/>
      <c r="IOS195" s="153"/>
      <c r="IOT195" s="153"/>
      <c r="IOU195" s="153"/>
      <c r="IOV195" s="153"/>
      <c r="IOW195" s="153"/>
      <c r="IOX195" s="153"/>
      <c r="IOY195" s="153"/>
      <c r="IOZ195" s="153"/>
      <c r="IPA195" s="153"/>
      <c r="IPB195" s="153"/>
      <c r="IPC195" s="153"/>
      <c r="IPD195" s="153"/>
      <c r="IPE195" s="153"/>
      <c r="IPF195" s="153"/>
      <c r="IPG195" s="153"/>
      <c r="IPH195" s="153"/>
      <c r="IPI195" s="153"/>
      <c r="IPJ195" s="153"/>
      <c r="IPK195" s="153"/>
      <c r="IPL195" s="153"/>
      <c r="IPM195" s="153"/>
      <c r="IPN195" s="153"/>
      <c r="IPO195" s="153"/>
      <c r="IPP195" s="153"/>
      <c r="IPQ195" s="153"/>
      <c r="IPR195" s="153"/>
      <c r="IPS195" s="153"/>
      <c r="IPT195" s="153"/>
      <c r="IPU195" s="153"/>
      <c r="IPV195" s="153"/>
      <c r="IPW195" s="153"/>
      <c r="IPX195" s="153"/>
      <c r="IPY195" s="153"/>
      <c r="IPZ195" s="153"/>
      <c r="IQA195" s="153"/>
      <c r="IQB195" s="153"/>
      <c r="IQC195" s="153"/>
      <c r="IQD195" s="153"/>
      <c r="IQE195" s="153"/>
      <c r="IQF195" s="153"/>
      <c r="IQG195" s="153"/>
      <c r="IQH195" s="153"/>
      <c r="IQI195" s="153"/>
      <c r="IQJ195" s="153"/>
      <c r="IQK195" s="153"/>
      <c r="IQL195" s="153"/>
      <c r="IQM195" s="153"/>
      <c r="IQN195" s="153"/>
      <c r="IQO195" s="153"/>
      <c r="IQP195" s="153"/>
      <c r="IQQ195" s="153"/>
      <c r="IQR195" s="153"/>
      <c r="IQS195" s="153"/>
      <c r="IQT195" s="153"/>
      <c r="IQU195" s="153"/>
      <c r="IQV195" s="153"/>
      <c r="IQW195" s="153"/>
      <c r="IQX195" s="153"/>
      <c r="IQY195" s="153"/>
      <c r="IQZ195" s="153"/>
      <c r="IRA195" s="153"/>
      <c r="IRB195" s="153"/>
      <c r="IRC195" s="153"/>
      <c r="IRD195" s="153"/>
      <c r="IRE195" s="153"/>
      <c r="IRF195" s="153"/>
      <c r="IRG195" s="153"/>
      <c r="IRH195" s="153"/>
      <c r="IRI195" s="153"/>
      <c r="IRJ195" s="153"/>
      <c r="IRK195" s="153"/>
      <c r="IRL195" s="153"/>
      <c r="IRM195" s="153"/>
      <c r="IRN195" s="153"/>
      <c r="IRO195" s="153"/>
      <c r="IRP195" s="153"/>
      <c r="IRQ195" s="153"/>
      <c r="IRR195" s="153"/>
      <c r="IRS195" s="153"/>
      <c r="IRT195" s="153"/>
      <c r="IRU195" s="153"/>
      <c r="IRV195" s="153"/>
      <c r="IRW195" s="153"/>
      <c r="IRX195" s="153"/>
      <c r="IRY195" s="153"/>
      <c r="IRZ195" s="153"/>
      <c r="ISA195" s="153"/>
      <c r="ISB195" s="153"/>
      <c r="ISC195" s="153"/>
      <c r="ISD195" s="153"/>
      <c r="ISE195" s="153"/>
      <c r="ISF195" s="153"/>
      <c r="ISG195" s="153"/>
      <c r="ISH195" s="153"/>
      <c r="ISI195" s="153"/>
      <c r="ISJ195" s="153"/>
      <c r="ISK195" s="153"/>
      <c r="ISL195" s="153"/>
      <c r="ISM195" s="153"/>
      <c r="ISN195" s="153"/>
      <c r="ISO195" s="153"/>
      <c r="ISP195" s="153"/>
      <c r="ISQ195" s="153"/>
      <c r="ISR195" s="153"/>
      <c r="ISS195" s="153"/>
      <c r="IST195" s="153"/>
      <c r="ISU195" s="153"/>
      <c r="ISV195" s="153"/>
      <c r="ISW195" s="153"/>
      <c r="ISX195" s="153"/>
      <c r="ISY195" s="153"/>
      <c r="ISZ195" s="153"/>
      <c r="ITA195" s="153"/>
      <c r="ITB195" s="153"/>
      <c r="ITC195" s="153"/>
      <c r="ITD195" s="153"/>
      <c r="ITE195" s="153"/>
      <c r="ITF195" s="153"/>
      <c r="ITG195" s="153"/>
      <c r="ITH195" s="153"/>
      <c r="ITI195" s="153"/>
      <c r="ITJ195" s="153"/>
      <c r="ITK195" s="153"/>
      <c r="ITL195" s="153"/>
      <c r="ITM195" s="153"/>
      <c r="ITN195" s="153"/>
      <c r="ITO195" s="153"/>
      <c r="ITP195" s="153"/>
      <c r="ITQ195" s="153"/>
      <c r="ITR195" s="153"/>
      <c r="ITS195" s="153"/>
      <c r="ITT195" s="153"/>
      <c r="ITU195" s="153"/>
      <c r="ITV195" s="153"/>
      <c r="ITW195" s="153"/>
      <c r="ITX195" s="153"/>
      <c r="ITY195" s="153"/>
      <c r="ITZ195" s="153"/>
      <c r="IUA195" s="153"/>
      <c r="IUB195" s="153"/>
      <c r="IUC195" s="153"/>
      <c r="IUD195" s="153"/>
      <c r="IUE195" s="153"/>
      <c r="IUF195" s="153"/>
      <c r="IUG195" s="153"/>
      <c r="IUH195" s="153"/>
      <c r="IUI195" s="153"/>
      <c r="IUJ195" s="153"/>
      <c r="IUK195" s="153"/>
      <c r="IUL195" s="153"/>
      <c r="IUM195" s="153"/>
      <c r="IUN195" s="153"/>
      <c r="IUO195" s="153"/>
      <c r="IUP195" s="153"/>
      <c r="IUQ195" s="153"/>
      <c r="IUR195" s="153"/>
      <c r="IUS195" s="153"/>
      <c r="IUT195" s="153"/>
      <c r="IUU195" s="153"/>
      <c r="IUV195" s="153"/>
      <c r="IUW195" s="153"/>
      <c r="IUX195" s="153"/>
      <c r="IUY195" s="153"/>
      <c r="IUZ195" s="153"/>
      <c r="IVA195" s="153"/>
      <c r="IVB195" s="153"/>
      <c r="IVC195" s="153"/>
      <c r="IVD195" s="153"/>
      <c r="IVE195" s="153"/>
      <c r="IVF195" s="153"/>
      <c r="IVG195" s="153"/>
      <c r="IVH195" s="153"/>
      <c r="IVI195" s="153"/>
      <c r="IVJ195" s="153"/>
      <c r="IVK195" s="153"/>
      <c r="IVL195" s="153"/>
      <c r="IVM195" s="153"/>
      <c r="IVN195" s="153"/>
      <c r="IVO195" s="153"/>
      <c r="IVP195" s="153"/>
      <c r="IVQ195" s="153"/>
      <c r="IVR195" s="153"/>
      <c r="IVS195" s="153"/>
      <c r="IVT195" s="153"/>
      <c r="IVU195" s="153"/>
      <c r="IVV195" s="153"/>
      <c r="IVW195" s="153"/>
      <c r="IVX195" s="153"/>
      <c r="IVY195" s="153"/>
      <c r="IVZ195" s="153"/>
      <c r="IWA195" s="153"/>
      <c r="IWB195" s="153"/>
      <c r="IWC195" s="153"/>
      <c r="IWD195" s="153"/>
      <c r="IWE195" s="153"/>
      <c r="IWF195" s="153"/>
      <c r="IWG195" s="153"/>
      <c r="IWH195" s="153"/>
      <c r="IWI195" s="153"/>
      <c r="IWJ195" s="153"/>
      <c r="IWK195" s="153"/>
      <c r="IWL195" s="153"/>
      <c r="IWM195" s="153"/>
      <c r="IWN195" s="153"/>
      <c r="IWO195" s="153"/>
      <c r="IWP195" s="153"/>
      <c r="IWQ195" s="153"/>
      <c r="IWR195" s="153"/>
      <c r="IWS195" s="153"/>
      <c r="IWT195" s="153"/>
      <c r="IWU195" s="153"/>
      <c r="IWV195" s="153"/>
      <c r="IWW195" s="153"/>
      <c r="IWX195" s="153"/>
      <c r="IWY195" s="153"/>
      <c r="IWZ195" s="153"/>
      <c r="IXA195" s="153"/>
      <c r="IXB195" s="153"/>
      <c r="IXC195" s="153"/>
      <c r="IXD195" s="153"/>
      <c r="IXE195" s="153"/>
      <c r="IXF195" s="153"/>
      <c r="IXG195" s="153"/>
      <c r="IXH195" s="153"/>
      <c r="IXI195" s="153"/>
      <c r="IXJ195" s="153"/>
      <c r="IXK195" s="153"/>
      <c r="IXL195" s="153"/>
      <c r="IXM195" s="153"/>
      <c r="IXN195" s="153"/>
      <c r="IXO195" s="153"/>
      <c r="IXP195" s="153"/>
      <c r="IXQ195" s="153"/>
      <c r="IXR195" s="153"/>
      <c r="IXS195" s="153"/>
      <c r="IXT195" s="153"/>
      <c r="IXU195" s="153"/>
      <c r="IXV195" s="153"/>
      <c r="IXW195" s="153"/>
      <c r="IXX195" s="153"/>
      <c r="IXY195" s="153"/>
      <c r="IXZ195" s="153"/>
      <c r="IYA195" s="153"/>
      <c r="IYB195" s="153"/>
      <c r="IYC195" s="153"/>
      <c r="IYD195" s="153"/>
      <c r="IYE195" s="153"/>
      <c r="IYF195" s="153"/>
      <c r="IYG195" s="153"/>
      <c r="IYH195" s="153"/>
      <c r="IYI195" s="153"/>
      <c r="IYJ195" s="153"/>
      <c r="IYK195" s="153"/>
      <c r="IYL195" s="153"/>
      <c r="IYM195" s="153"/>
      <c r="IYN195" s="153"/>
      <c r="IYO195" s="153"/>
      <c r="IYP195" s="153"/>
      <c r="IYQ195" s="153"/>
      <c r="IYR195" s="153"/>
      <c r="IYS195" s="153"/>
      <c r="IYT195" s="153"/>
      <c r="IYU195" s="153"/>
      <c r="IYV195" s="153"/>
      <c r="IYW195" s="153"/>
      <c r="IYX195" s="153"/>
      <c r="IYY195" s="153"/>
      <c r="IYZ195" s="153"/>
      <c r="IZA195" s="153"/>
      <c r="IZB195" s="153"/>
      <c r="IZC195" s="153"/>
      <c r="IZD195" s="153"/>
      <c r="IZE195" s="153"/>
      <c r="IZF195" s="153"/>
      <c r="IZG195" s="153"/>
      <c r="IZH195" s="153"/>
      <c r="IZI195" s="153"/>
      <c r="IZJ195" s="153"/>
      <c r="IZK195" s="153"/>
      <c r="IZL195" s="153"/>
      <c r="IZM195" s="153"/>
      <c r="IZN195" s="153"/>
      <c r="IZO195" s="153"/>
      <c r="IZP195" s="153"/>
      <c r="IZQ195" s="153"/>
      <c r="IZR195" s="153"/>
      <c r="IZS195" s="153"/>
      <c r="IZT195" s="153"/>
      <c r="IZU195" s="153"/>
      <c r="IZV195" s="153"/>
      <c r="IZW195" s="153"/>
      <c r="IZX195" s="153"/>
      <c r="IZY195" s="153"/>
      <c r="IZZ195" s="153"/>
      <c r="JAA195" s="153"/>
      <c r="JAB195" s="153"/>
      <c r="JAC195" s="153"/>
      <c r="JAD195" s="153"/>
      <c r="JAE195" s="153"/>
      <c r="JAF195" s="153"/>
      <c r="JAG195" s="153"/>
      <c r="JAH195" s="153"/>
      <c r="JAI195" s="153"/>
      <c r="JAJ195" s="153"/>
      <c r="JAK195" s="153"/>
      <c r="JAL195" s="153"/>
      <c r="JAM195" s="153"/>
      <c r="JAN195" s="153"/>
      <c r="JAO195" s="153"/>
      <c r="JAP195" s="153"/>
      <c r="JAQ195" s="153"/>
      <c r="JAR195" s="153"/>
      <c r="JAS195" s="153"/>
      <c r="JAT195" s="153"/>
      <c r="JAU195" s="153"/>
      <c r="JAV195" s="153"/>
      <c r="JAW195" s="153"/>
      <c r="JAX195" s="153"/>
      <c r="JAY195" s="153"/>
      <c r="JAZ195" s="153"/>
      <c r="JBA195" s="153"/>
      <c r="JBB195" s="153"/>
      <c r="JBC195" s="153"/>
      <c r="JBD195" s="153"/>
      <c r="JBE195" s="153"/>
      <c r="JBF195" s="153"/>
      <c r="JBG195" s="153"/>
      <c r="JBH195" s="153"/>
      <c r="JBI195" s="153"/>
      <c r="JBJ195" s="153"/>
      <c r="JBK195" s="153"/>
      <c r="JBL195" s="153"/>
      <c r="JBM195" s="153"/>
      <c r="JBN195" s="153"/>
      <c r="JBO195" s="153"/>
      <c r="JBP195" s="153"/>
      <c r="JBQ195" s="153"/>
      <c r="JBR195" s="153"/>
      <c r="JBS195" s="153"/>
      <c r="JBT195" s="153"/>
      <c r="JBU195" s="153"/>
      <c r="JBV195" s="153"/>
      <c r="JBW195" s="153"/>
      <c r="JBX195" s="153"/>
      <c r="JBY195" s="153"/>
      <c r="JBZ195" s="153"/>
      <c r="JCA195" s="153"/>
      <c r="JCB195" s="153"/>
      <c r="JCC195" s="153"/>
      <c r="JCD195" s="153"/>
      <c r="JCE195" s="153"/>
      <c r="JCF195" s="153"/>
      <c r="JCG195" s="153"/>
      <c r="JCH195" s="153"/>
      <c r="JCI195" s="153"/>
      <c r="JCJ195" s="153"/>
      <c r="JCK195" s="153"/>
      <c r="JCL195" s="153"/>
      <c r="JCM195" s="153"/>
      <c r="JCN195" s="153"/>
      <c r="JCO195" s="153"/>
      <c r="JCP195" s="153"/>
      <c r="JCQ195" s="153"/>
      <c r="JCR195" s="153"/>
      <c r="JCS195" s="153"/>
      <c r="JCT195" s="153"/>
      <c r="JCU195" s="153"/>
      <c r="JCV195" s="153"/>
      <c r="JCW195" s="153"/>
      <c r="JCX195" s="153"/>
      <c r="JCY195" s="153"/>
      <c r="JCZ195" s="153"/>
      <c r="JDA195" s="153"/>
      <c r="JDB195" s="153"/>
      <c r="JDC195" s="153"/>
      <c r="JDD195" s="153"/>
      <c r="JDE195" s="153"/>
      <c r="JDF195" s="153"/>
      <c r="JDG195" s="153"/>
      <c r="JDH195" s="153"/>
      <c r="JDI195" s="153"/>
      <c r="JDJ195" s="153"/>
      <c r="JDK195" s="153"/>
      <c r="JDL195" s="153"/>
      <c r="JDM195" s="153"/>
      <c r="JDN195" s="153"/>
      <c r="JDO195" s="153"/>
      <c r="JDP195" s="153"/>
      <c r="JDQ195" s="153"/>
      <c r="JDR195" s="153"/>
      <c r="JDS195" s="153"/>
      <c r="JDT195" s="153"/>
      <c r="JDU195" s="153"/>
      <c r="JDV195" s="153"/>
      <c r="JDW195" s="153"/>
      <c r="JDX195" s="153"/>
      <c r="JDY195" s="153"/>
      <c r="JDZ195" s="153"/>
      <c r="JEA195" s="153"/>
      <c r="JEB195" s="153"/>
      <c r="JEC195" s="153"/>
      <c r="JED195" s="153"/>
      <c r="JEE195" s="153"/>
      <c r="JEF195" s="153"/>
      <c r="JEG195" s="153"/>
      <c r="JEH195" s="153"/>
      <c r="JEI195" s="153"/>
      <c r="JEJ195" s="153"/>
      <c r="JEK195" s="153"/>
      <c r="JEL195" s="153"/>
      <c r="JEM195" s="153"/>
      <c r="JEN195" s="153"/>
      <c r="JEO195" s="153"/>
      <c r="JEP195" s="153"/>
      <c r="JEQ195" s="153"/>
      <c r="JER195" s="153"/>
      <c r="JES195" s="153"/>
      <c r="JET195" s="153"/>
      <c r="JEU195" s="153"/>
      <c r="JEV195" s="153"/>
      <c r="JEW195" s="153"/>
      <c r="JEX195" s="153"/>
      <c r="JEY195" s="153"/>
      <c r="JEZ195" s="153"/>
      <c r="JFA195" s="153"/>
      <c r="JFB195" s="153"/>
      <c r="JFC195" s="153"/>
      <c r="JFD195" s="153"/>
      <c r="JFE195" s="153"/>
      <c r="JFF195" s="153"/>
      <c r="JFG195" s="153"/>
      <c r="JFH195" s="153"/>
      <c r="JFI195" s="153"/>
      <c r="JFJ195" s="153"/>
      <c r="JFK195" s="153"/>
      <c r="JFL195" s="153"/>
      <c r="JFM195" s="153"/>
      <c r="JFN195" s="153"/>
      <c r="JFO195" s="153"/>
      <c r="JFP195" s="153"/>
      <c r="JFQ195" s="153"/>
      <c r="JFR195" s="153"/>
      <c r="JFS195" s="153"/>
      <c r="JFT195" s="153"/>
      <c r="JFU195" s="153"/>
      <c r="JFV195" s="153"/>
      <c r="JFW195" s="153"/>
      <c r="JFX195" s="153"/>
      <c r="JFY195" s="153"/>
      <c r="JFZ195" s="153"/>
      <c r="JGA195" s="153"/>
      <c r="JGB195" s="153"/>
      <c r="JGC195" s="153"/>
      <c r="JGD195" s="153"/>
      <c r="JGE195" s="153"/>
      <c r="JGF195" s="153"/>
      <c r="JGG195" s="153"/>
      <c r="JGH195" s="153"/>
      <c r="JGI195" s="153"/>
      <c r="JGJ195" s="153"/>
      <c r="JGK195" s="153"/>
      <c r="JGL195" s="153"/>
      <c r="JGM195" s="153"/>
      <c r="JGN195" s="153"/>
      <c r="JGO195" s="153"/>
      <c r="JGP195" s="153"/>
      <c r="JGQ195" s="153"/>
      <c r="JGR195" s="153"/>
      <c r="JGS195" s="153"/>
      <c r="JGT195" s="153"/>
      <c r="JGU195" s="153"/>
      <c r="JGV195" s="153"/>
      <c r="JGW195" s="153"/>
      <c r="JGX195" s="153"/>
      <c r="JGY195" s="153"/>
      <c r="JGZ195" s="153"/>
      <c r="JHA195" s="153"/>
      <c r="JHB195" s="153"/>
      <c r="JHC195" s="153"/>
      <c r="JHD195" s="153"/>
      <c r="JHE195" s="153"/>
      <c r="JHF195" s="153"/>
      <c r="JHG195" s="153"/>
      <c r="JHH195" s="153"/>
      <c r="JHI195" s="153"/>
      <c r="JHJ195" s="153"/>
      <c r="JHK195" s="153"/>
      <c r="JHL195" s="153"/>
      <c r="JHM195" s="153"/>
      <c r="JHN195" s="153"/>
      <c r="JHO195" s="153"/>
      <c r="JHP195" s="153"/>
      <c r="JHQ195" s="153"/>
      <c r="JHR195" s="153"/>
      <c r="JHS195" s="153"/>
      <c r="JHT195" s="153"/>
      <c r="JHU195" s="153"/>
      <c r="JHV195" s="153"/>
      <c r="JHW195" s="153"/>
      <c r="JHX195" s="153"/>
      <c r="JHY195" s="153"/>
      <c r="JHZ195" s="153"/>
      <c r="JIA195" s="153"/>
      <c r="JIB195" s="153"/>
      <c r="JIC195" s="153"/>
      <c r="JID195" s="153"/>
      <c r="JIE195" s="153"/>
      <c r="JIF195" s="153"/>
      <c r="JIG195" s="153"/>
      <c r="JIH195" s="153"/>
      <c r="JII195" s="153"/>
      <c r="JIJ195" s="153"/>
      <c r="JIK195" s="153"/>
      <c r="JIL195" s="153"/>
      <c r="JIM195" s="153"/>
      <c r="JIN195" s="153"/>
      <c r="JIO195" s="153"/>
      <c r="JIP195" s="153"/>
      <c r="JIQ195" s="153"/>
      <c r="JIR195" s="153"/>
      <c r="JIS195" s="153"/>
      <c r="JIT195" s="153"/>
      <c r="JIU195" s="153"/>
      <c r="JIV195" s="153"/>
      <c r="JIW195" s="153"/>
      <c r="JIX195" s="153"/>
      <c r="JIY195" s="153"/>
      <c r="JIZ195" s="153"/>
      <c r="JJA195" s="153"/>
      <c r="JJB195" s="153"/>
      <c r="JJC195" s="153"/>
      <c r="JJD195" s="153"/>
      <c r="JJE195" s="153"/>
      <c r="JJF195" s="153"/>
      <c r="JJG195" s="153"/>
      <c r="JJH195" s="153"/>
      <c r="JJI195" s="153"/>
      <c r="JJJ195" s="153"/>
      <c r="JJK195" s="153"/>
      <c r="JJL195" s="153"/>
      <c r="JJM195" s="153"/>
      <c r="JJN195" s="153"/>
      <c r="JJO195" s="153"/>
      <c r="JJP195" s="153"/>
      <c r="JJQ195" s="153"/>
      <c r="JJR195" s="153"/>
      <c r="JJS195" s="153"/>
      <c r="JJT195" s="153"/>
      <c r="JJU195" s="153"/>
      <c r="JJV195" s="153"/>
      <c r="JJW195" s="153"/>
      <c r="JJX195" s="153"/>
      <c r="JJY195" s="153"/>
      <c r="JJZ195" s="153"/>
      <c r="JKA195" s="153"/>
      <c r="JKB195" s="153"/>
      <c r="JKC195" s="153"/>
      <c r="JKD195" s="153"/>
      <c r="JKE195" s="153"/>
      <c r="JKF195" s="153"/>
      <c r="JKG195" s="153"/>
      <c r="JKH195" s="153"/>
      <c r="JKI195" s="153"/>
      <c r="JKJ195" s="153"/>
      <c r="JKK195" s="153"/>
      <c r="JKL195" s="153"/>
      <c r="JKM195" s="153"/>
      <c r="JKN195" s="153"/>
      <c r="JKO195" s="153"/>
      <c r="JKP195" s="153"/>
      <c r="JKQ195" s="153"/>
      <c r="JKR195" s="153"/>
      <c r="JKS195" s="153"/>
      <c r="JKT195" s="153"/>
      <c r="JKU195" s="153"/>
      <c r="JKV195" s="153"/>
      <c r="JKW195" s="153"/>
      <c r="JKX195" s="153"/>
      <c r="JKY195" s="153"/>
      <c r="JKZ195" s="153"/>
      <c r="JLA195" s="153"/>
      <c r="JLB195" s="153"/>
      <c r="JLC195" s="153"/>
      <c r="JLD195" s="153"/>
      <c r="JLE195" s="153"/>
      <c r="JLF195" s="153"/>
      <c r="JLG195" s="153"/>
      <c r="JLH195" s="153"/>
      <c r="JLI195" s="153"/>
      <c r="JLJ195" s="153"/>
      <c r="JLK195" s="153"/>
      <c r="JLL195" s="153"/>
      <c r="JLM195" s="153"/>
      <c r="JLN195" s="153"/>
      <c r="JLO195" s="153"/>
      <c r="JLP195" s="153"/>
      <c r="JLQ195" s="153"/>
      <c r="JLR195" s="153"/>
      <c r="JLS195" s="153"/>
      <c r="JLT195" s="153"/>
      <c r="JLU195" s="153"/>
      <c r="JLV195" s="153"/>
      <c r="JLW195" s="153"/>
      <c r="JLX195" s="153"/>
      <c r="JLY195" s="153"/>
      <c r="JLZ195" s="153"/>
      <c r="JMA195" s="153"/>
      <c r="JMB195" s="153"/>
      <c r="JMC195" s="153"/>
      <c r="JMD195" s="153"/>
      <c r="JME195" s="153"/>
      <c r="JMF195" s="153"/>
      <c r="JMG195" s="153"/>
      <c r="JMH195" s="153"/>
      <c r="JMI195" s="153"/>
      <c r="JMJ195" s="153"/>
      <c r="JMK195" s="153"/>
      <c r="JML195" s="153"/>
      <c r="JMM195" s="153"/>
      <c r="JMN195" s="153"/>
      <c r="JMO195" s="153"/>
      <c r="JMP195" s="153"/>
      <c r="JMQ195" s="153"/>
      <c r="JMR195" s="153"/>
      <c r="JMS195" s="153"/>
      <c r="JMT195" s="153"/>
      <c r="JMU195" s="153"/>
      <c r="JMV195" s="153"/>
      <c r="JMW195" s="153"/>
      <c r="JMX195" s="153"/>
      <c r="JMY195" s="153"/>
      <c r="JMZ195" s="153"/>
      <c r="JNA195" s="153"/>
      <c r="JNB195" s="153"/>
      <c r="JNC195" s="153"/>
      <c r="JND195" s="153"/>
      <c r="JNE195" s="153"/>
      <c r="JNF195" s="153"/>
      <c r="JNG195" s="153"/>
      <c r="JNH195" s="153"/>
      <c r="JNI195" s="153"/>
      <c r="JNJ195" s="153"/>
      <c r="JNK195" s="153"/>
      <c r="JNL195" s="153"/>
      <c r="JNM195" s="153"/>
      <c r="JNN195" s="153"/>
      <c r="JNO195" s="153"/>
      <c r="JNP195" s="153"/>
      <c r="JNQ195" s="153"/>
      <c r="JNR195" s="153"/>
      <c r="JNS195" s="153"/>
      <c r="JNT195" s="153"/>
      <c r="JNU195" s="153"/>
      <c r="JNV195" s="153"/>
      <c r="JNW195" s="153"/>
      <c r="JNX195" s="153"/>
      <c r="JNY195" s="153"/>
      <c r="JNZ195" s="153"/>
      <c r="JOA195" s="153"/>
      <c r="JOB195" s="153"/>
      <c r="JOC195" s="153"/>
      <c r="JOD195" s="153"/>
      <c r="JOE195" s="153"/>
      <c r="JOF195" s="153"/>
      <c r="JOG195" s="153"/>
      <c r="JOH195" s="153"/>
      <c r="JOI195" s="153"/>
      <c r="JOJ195" s="153"/>
      <c r="JOK195" s="153"/>
      <c r="JOL195" s="153"/>
      <c r="JOM195" s="153"/>
      <c r="JON195" s="153"/>
      <c r="JOO195" s="153"/>
      <c r="JOP195" s="153"/>
      <c r="JOQ195" s="153"/>
      <c r="JOR195" s="153"/>
      <c r="JOS195" s="153"/>
      <c r="JOT195" s="153"/>
      <c r="JOU195" s="153"/>
      <c r="JOV195" s="153"/>
      <c r="JOW195" s="153"/>
      <c r="JOX195" s="153"/>
      <c r="JOY195" s="153"/>
      <c r="JOZ195" s="153"/>
      <c r="JPA195" s="153"/>
      <c r="JPB195" s="153"/>
      <c r="JPC195" s="153"/>
      <c r="JPD195" s="153"/>
      <c r="JPE195" s="153"/>
      <c r="JPF195" s="153"/>
      <c r="JPG195" s="153"/>
      <c r="JPH195" s="153"/>
      <c r="JPI195" s="153"/>
      <c r="JPJ195" s="153"/>
      <c r="JPK195" s="153"/>
      <c r="JPL195" s="153"/>
      <c r="JPM195" s="153"/>
      <c r="JPN195" s="153"/>
      <c r="JPO195" s="153"/>
      <c r="JPP195" s="153"/>
      <c r="JPQ195" s="153"/>
      <c r="JPR195" s="153"/>
      <c r="JPS195" s="153"/>
      <c r="JPT195" s="153"/>
      <c r="JPU195" s="153"/>
      <c r="JPV195" s="153"/>
      <c r="JPW195" s="153"/>
      <c r="JPX195" s="153"/>
      <c r="JPY195" s="153"/>
      <c r="JPZ195" s="153"/>
      <c r="JQA195" s="153"/>
      <c r="JQB195" s="153"/>
      <c r="JQC195" s="153"/>
      <c r="JQD195" s="153"/>
      <c r="JQE195" s="153"/>
      <c r="JQF195" s="153"/>
      <c r="JQG195" s="153"/>
      <c r="JQH195" s="153"/>
      <c r="JQI195" s="153"/>
      <c r="JQJ195" s="153"/>
      <c r="JQK195" s="153"/>
      <c r="JQL195" s="153"/>
      <c r="JQM195" s="153"/>
      <c r="JQN195" s="153"/>
      <c r="JQO195" s="153"/>
      <c r="JQP195" s="153"/>
      <c r="JQQ195" s="153"/>
      <c r="JQR195" s="153"/>
      <c r="JQS195" s="153"/>
      <c r="JQT195" s="153"/>
      <c r="JQU195" s="153"/>
      <c r="JQV195" s="153"/>
      <c r="JQW195" s="153"/>
      <c r="JQX195" s="153"/>
      <c r="JQY195" s="153"/>
      <c r="JQZ195" s="153"/>
      <c r="JRA195" s="153"/>
      <c r="JRB195" s="153"/>
      <c r="JRC195" s="153"/>
      <c r="JRD195" s="153"/>
      <c r="JRE195" s="153"/>
      <c r="JRF195" s="153"/>
      <c r="JRG195" s="153"/>
      <c r="JRH195" s="153"/>
      <c r="JRI195" s="153"/>
      <c r="JRJ195" s="153"/>
      <c r="JRK195" s="153"/>
      <c r="JRL195" s="153"/>
      <c r="JRM195" s="153"/>
      <c r="JRN195" s="153"/>
      <c r="JRO195" s="153"/>
      <c r="JRP195" s="153"/>
      <c r="JRQ195" s="153"/>
      <c r="JRR195" s="153"/>
      <c r="JRS195" s="153"/>
      <c r="JRT195" s="153"/>
      <c r="JRU195" s="153"/>
      <c r="JRV195" s="153"/>
      <c r="JRW195" s="153"/>
      <c r="JRX195" s="153"/>
      <c r="JRY195" s="153"/>
      <c r="JRZ195" s="153"/>
      <c r="JSA195" s="153"/>
      <c r="JSB195" s="153"/>
      <c r="JSC195" s="153"/>
      <c r="JSD195" s="153"/>
      <c r="JSE195" s="153"/>
      <c r="JSF195" s="153"/>
      <c r="JSG195" s="153"/>
      <c r="JSH195" s="153"/>
      <c r="JSI195" s="153"/>
      <c r="JSJ195" s="153"/>
      <c r="JSK195" s="153"/>
      <c r="JSL195" s="153"/>
      <c r="JSM195" s="153"/>
      <c r="JSN195" s="153"/>
      <c r="JSO195" s="153"/>
      <c r="JSP195" s="153"/>
      <c r="JSQ195" s="153"/>
      <c r="JSR195" s="153"/>
      <c r="JSS195" s="153"/>
      <c r="JST195" s="153"/>
      <c r="JSU195" s="153"/>
      <c r="JSV195" s="153"/>
      <c r="JSW195" s="153"/>
      <c r="JSX195" s="153"/>
      <c r="JSY195" s="153"/>
      <c r="JSZ195" s="153"/>
      <c r="JTA195" s="153"/>
      <c r="JTB195" s="153"/>
      <c r="JTC195" s="153"/>
      <c r="JTD195" s="153"/>
      <c r="JTE195" s="153"/>
      <c r="JTF195" s="153"/>
      <c r="JTG195" s="153"/>
      <c r="JTH195" s="153"/>
      <c r="JTI195" s="153"/>
      <c r="JTJ195" s="153"/>
      <c r="JTK195" s="153"/>
      <c r="JTL195" s="153"/>
      <c r="JTM195" s="153"/>
      <c r="JTN195" s="153"/>
      <c r="JTO195" s="153"/>
      <c r="JTP195" s="153"/>
      <c r="JTQ195" s="153"/>
      <c r="JTR195" s="153"/>
      <c r="JTS195" s="153"/>
      <c r="JTT195" s="153"/>
      <c r="JTU195" s="153"/>
      <c r="JTV195" s="153"/>
      <c r="JTW195" s="153"/>
      <c r="JTX195" s="153"/>
      <c r="JTY195" s="153"/>
      <c r="JTZ195" s="153"/>
      <c r="JUA195" s="153"/>
      <c r="JUB195" s="153"/>
      <c r="JUC195" s="153"/>
      <c r="JUD195" s="153"/>
      <c r="JUE195" s="153"/>
      <c r="JUF195" s="153"/>
      <c r="JUG195" s="153"/>
      <c r="JUH195" s="153"/>
      <c r="JUI195" s="153"/>
      <c r="JUJ195" s="153"/>
      <c r="JUK195" s="153"/>
      <c r="JUL195" s="153"/>
      <c r="JUM195" s="153"/>
      <c r="JUN195" s="153"/>
      <c r="JUO195" s="153"/>
      <c r="JUP195" s="153"/>
      <c r="JUQ195" s="153"/>
      <c r="JUR195" s="153"/>
      <c r="JUS195" s="153"/>
      <c r="JUT195" s="153"/>
      <c r="JUU195" s="153"/>
      <c r="JUV195" s="153"/>
      <c r="JUW195" s="153"/>
      <c r="JUX195" s="153"/>
      <c r="JUY195" s="153"/>
      <c r="JUZ195" s="153"/>
      <c r="JVA195" s="153"/>
      <c r="JVB195" s="153"/>
      <c r="JVC195" s="153"/>
      <c r="JVD195" s="153"/>
      <c r="JVE195" s="153"/>
      <c r="JVF195" s="153"/>
      <c r="JVG195" s="153"/>
      <c r="JVH195" s="153"/>
      <c r="JVI195" s="153"/>
      <c r="JVJ195" s="153"/>
      <c r="JVK195" s="153"/>
      <c r="JVL195" s="153"/>
      <c r="JVM195" s="153"/>
      <c r="JVN195" s="153"/>
      <c r="JVO195" s="153"/>
      <c r="JVP195" s="153"/>
      <c r="JVQ195" s="153"/>
      <c r="JVR195" s="153"/>
      <c r="JVS195" s="153"/>
      <c r="JVT195" s="153"/>
      <c r="JVU195" s="153"/>
      <c r="JVV195" s="153"/>
      <c r="JVW195" s="153"/>
      <c r="JVX195" s="153"/>
      <c r="JVY195" s="153"/>
      <c r="JVZ195" s="153"/>
      <c r="JWA195" s="153"/>
      <c r="JWB195" s="153"/>
      <c r="JWC195" s="153"/>
      <c r="JWD195" s="153"/>
      <c r="JWE195" s="153"/>
      <c r="JWF195" s="153"/>
      <c r="JWG195" s="153"/>
      <c r="JWH195" s="153"/>
      <c r="JWI195" s="153"/>
      <c r="JWJ195" s="153"/>
      <c r="JWK195" s="153"/>
      <c r="JWL195" s="153"/>
      <c r="JWM195" s="153"/>
      <c r="JWN195" s="153"/>
      <c r="JWO195" s="153"/>
      <c r="JWP195" s="153"/>
      <c r="JWQ195" s="153"/>
      <c r="JWR195" s="153"/>
      <c r="JWS195" s="153"/>
      <c r="JWT195" s="153"/>
      <c r="JWU195" s="153"/>
      <c r="JWV195" s="153"/>
      <c r="JWW195" s="153"/>
      <c r="JWX195" s="153"/>
      <c r="JWY195" s="153"/>
      <c r="JWZ195" s="153"/>
      <c r="JXA195" s="153"/>
      <c r="JXB195" s="153"/>
      <c r="JXC195" s="153"/>
      <c r="JXD195" s="153"/>
      <c r="JXE195" s="153"/>
      <c r="JXF195" s="153"/>
      <c r="JXG195" s="153"/>
      <c r="JXH195" s="153"/>
      <c r="JXI195" s="153"/>
      <c r="JXJ195" s="153"/>
      <c r="JXK195" s="153"/>
      <c r="JXL195" s="153"/>
      <c r="JXM195" s="153"/>
      <c r="JXN195" s="153"/>
      <c r="JXO195" s="153"/>
      <c r="JXP195" s="153"/>
      <c r="JXQ195" s="153"/>
      <c r="JXR195" s="153"/>
      <c r="JXS195" s="153"/>
      <c r="JXT195" s="153"/>
      <c r="JXU195" s="153"/>
      <c r="JXV195" s="153"/>
      <c r="JXW195" s="153"/>
      <c r="JXX195" s="153"/>
      <c r="JXY195" s="153"/>
      <c r="JXZ195" s="153"/>
      <c r="JYA195" s="153"/>
      <c r="JYB195" s="153"/>
      <c r="JYC195" s="153"/>
      <c r="JYD195" s="153"/>
      <c r="JYE195" s="153"/>
      <c r="JYF195" s="153"/>
      <c r="JYG195" s="153"/>
      <c r="JYH195" s="153"/>
      <c r="JYI195" s="153"/>
      <c r="JYJ195" s="153"/>
      <c r="JYK195" s="153"/>
      <c r="JYL195" s="153"/>
      <c r="JYM195" s="153"/>
      <c r="JYN195" s="153"/>
      <c r="JYO195" s="153"/>
      <c r="JYP195" s="153"/>
      <c r="JYQ195" s="153"/>
      <c r="JYR195" s="153"/>
      <c r="JYS195" s="153"/>
      <c r="JYT195" s="153"/>
      <c r="JYU195" s="153"/>
      <c r="JYV195" s="153"/>
      <c r="JYW195" s="153"/>
      <c r="JYX195" s="153"/>
      <c r="JYY195" s="153"/>
      <c r="JYZ195" s="153"/>
      <c r="JZA195" s="153"/>
      <c r="JZB195" s="153"/>
      <c r="JZC195" s="153"/>
      <c r="JZD195" s="153"/>
      <c r="JZE195" s="153"/>
      <c r="JZF195" s="153"/>
      <c r="JZG195" s="153"/>
      <c r="JZH195" s="153"/>
      <c r="JZI195" s="153"/>
      <c r="JZJ195" s="153"/>
      <c r="JZK195" s="153"/>
      <c r="JZL195" s="153"/>
      <c r="JZM195" s="153"/>
      <c r="JZN195" s="153"/>
      <c r="JZO195" s="153"/>
      <c r="JZP195" s="153"/>
      <c r="JZQ195" s="153"/>
      <c r="JZR195" s="153"/>
      <c r="JZS195" s="153"/>
      <c r="JZT195" s="153"/>
      <c r="JZU195" s="153"/>
      <c r="JZV195" s="153"/>
      <c r="JZW195" s="153"/>
      <c r="JZX195" s="153"/>
      <c r="JZY195" s="153"/>
      <c r="JZZ195" s="153"/>
      <c r="KAA195" s="153"/>
      <c r="KAB195" s="153"/>
      <c r="KAC195" s="153"/>
      <c r="KAD195" s="153"/>
      <c r="KAE195" s="153"/>
      <c r="KAF195" s="153"/>
      <c r="KAG195" s="153"/>
      <c r="KAH195" s="153"/>
      <c r="KAI195" s="153"/>
      <c r="KAJ195" s="153"/>
      <c r="KAK195" s="153"/>
      <c r="KAL195" s="153"/>
      <c r="KAM195" s="153"/>
      <c r="KAN195" s="153"/>
      <c r="KAO195" s="153"/>
      <c r="KAP195" s="153"/>
      <c r="KAQ195" s="153"/>
      <c r="KAR195" s="153"/>
      <c r="KAS195" s="153"/>
      <c r="KAT195" s="153"/>
      <c r="KAU195" s="153"/>
      <c r="KAV195" s="153"/>
      <c r="KAW195" s="153"/>
      <c r="KAX195" s="153"/>
      <c r="KAY195" s="153"/>
      <c r="KAZ195" s="153"/>
      <c r="KBA195" s="153"/>
      <c r="KBB195" s="153"/>
      <c r="KBC195" s="153"/>
      <c r="KBD195" s="153"/>
      <c r="KBE195" s="153"/>
      <c r="KBF195" s="153"/>
      <c r="KBG195" s="153"/>
      <c r="KBH195" s="153"/>
      <c r="KBI195" s="153"/>
      <c r="KBJ195" s="153"/>
      <c r="KBK195" s="153"/>
      <c r="KBL195" s="153"/>
      <c r="KBM195" s="153"/>
      <c r="KBN195" s="153"/>
      <c r="KBO195" s="153"/>
      <c r="KBP195" s="153"/>
      <c r="KBQ195" s="153"/>
      <c r="KBR195" s="153"/>
      <c r="KBS195" s="153"/>
      <c r="KBT195" s="153"/>
      <c r="KBU195" s="153"/>
      <c r="KBV195" s="153"/>
      <c r="KBW195" s="153"/>
      <c r="KBX195" s="153"/>
      <c r="KBY195" s="153"/>
      <c r="KBZ195" s="153"/>
      <c r="KCA195" s="153"/>
      <c r="KCB195" s="153"/>
      <c r="KCC195" s="153"/>
      <c r="KCD195" s="153"/>
      <c r="KCE195" s="153"/>
      <c r="KCF195" s="153"/>
      <c r="KCG195" s="153"/>
      <c r="KCH195" s="153"/>
      <c r="KCI195" s="153"/>
      <c r="KCJ195" s="153"/>
      <c r="KCK195" s="153"/>
      <c r="KCL195" s="153"/>
      <c r="KCM195" s="153"/>
      <c r="KCN195" s="153"/>
      <c r="KCO195" s="153"/>
      <c r="KCP195" s="153"/>
      <c r="KCQ195" s="153"/>
      <c r="KCR195" s="153"/>
      <c r="KCS195" s="153"/>
      <c r="KCT195" s="153"/>
      <c r="KCU195" s="153"/>
      <c r="KCV195" s="153"/>
      <c r="KCW195" s="153"/>
      <c r="KCX195" s="153"/>
      <c r="KCY195" s="153"/>
      <c r="KCZ195" s="153"/>
      <c r="KDA195" s="153"/>
      <c r="KDB195" s="153"/>
      <c r="KDC195" s="153"/>
      <c r="KDD195" s="153"/>
      <c r="KDE195" s="153"/>
      <c r="KDF195" s="153"/>
      <c r="KDG195" s="153"/>
      <c r="KDH195" s="153"/>
      <c r="KDI195" s="153"/>
      <c r="KDJ195" s="153"/>
      <c r="KDK195" s="153"/>
      <c r="KDL195" s="153"/>
      <c r="KDM195" s="153"/>
      <c r="KDN195" s="153"/>
      <c r="KDO195" s="153"/>
      <c r="KDP195" s="153"/>
      <c r="KDQ195" s="153"/>
      <c r="KDR195" s="153"/>
      <c r="KDS195" s="153"/>
      <c r="KDT195" s="153"/>
      <c r="KDU195" s="153"/>
      <c r="KDV195" s="153"/>
      <c r="KDW195" s="153"/>
      <c r="KDX195" s="153"/>
      <c r="KDY195" s="153"/>
      <c r="KDZ195" s="153"/>
      <c r="KEA195" s="153"/>
      <c r="KEB195" s="153"/>
      <c r="KEC195" s="153"/>
      <c r="KED195" s="153"/>
      <c r="KEE195" s="153"/>
      <c r="KEF195" s="153"/>
      <c r="KEG195" s="153"/>
      <c r="KEH195" s="153"/>
      <c r="KEI195" s="153"/>
      <c r="KEJ195" s="153"/>
      <c r="KEK195" s="153"/>
      <c r="KEL195" s="153"/>
      <c r="KEM195" s="153"/>
      <c r="KEN195" s="153"/>
      <c r="KEO195" s="153"/>
      <c r="KEP195" s="153"/>
      <c r="KEQ195" s="153"/>
      <c r="KER195" s="153"/>
      <c r="KES195" s="153"/>
      <c r="KET195" s="153"/>
      <c r="KEU195" s="153"/>
      <c r="KEV195" s="153"/>
      <c r="KEW195" s="153"/>
      <c r="KEX195" s="153"/>
      <c r="KEY195" s="153"/>
      <c r="KEZ195" s="153"/>
      <c r="KFA195" s="153"/>
      <c r="KFB195" s="153"/>
      <c r="KFC195" s="153"/>
      <c r="KFD195" s="153"/>
      <c r="KFE195" s="153"/>
      <c r="KFF195" s="153"/>
      <c r="KFG195" s="153"/>
      <c r="KFH195" s="153"/>
      <c r="KFI195" s="153"/>
      <c r="KFJ195" s="153"/>
      <c r="KFK195" s="153"/>
      <c r="KFL195" s="153"/>
      <c r="KFM195" s="153"/>
      <c r="KFN195" s="153"/>
      <c r="KFO195" s="153"/>
      <c r="KFP195" s="153"/>
      <c r="KFQ195" s="153"/>
      <c r="KFR195" s="153"/>
      <c r="KFS195" s="153"/>
      <c r="KFT195" s="153"/>
      <c r="KFU195" s="153"/>
      <c r="KFV195" s="153"/>
      <c r="KFW195" s="153"/>
      <c r="KFX195" s="153"/>
      <c r="KFY195" s="153"/>
      <c r="KFZ195" s="153"/>
      <c r="KGA195" s="153"/>
      <c r="KGB195" s="153"/>
      <c r="KGC195" s="153"/>
      <c r="KGD195" s="153"/>
      <c r="KGE195" s="153"/>
      <c r="KGF195" s="153"/>
      <c r="KGG195" s="153"/>
      <c r="KGH195" s="153"/>
      <c r="KGI195" s="153"/>
      <c r="KGJ195" s="153"/>
      <c r="KGK195" s="153"/>
      <c r="KGL195" s="153"/>
      <c r="KGM195" s="153"/>
      <c r="KGN195" s="153"/>
      <c r="KGO195" s="153"/>
      <c r="KGP195" s="153"/>
      <c r="KGQ195" s="153"/>
      <c r="KGR195" s="153"/>
      <c r="KGS195" s="153"/>
      <c r="KGT195" s="153"/>
      <c r="KGU195" s="153"/>
      <c r="KGV195" s="153"/>
      <c r="KGW195" s="153"/>
      <c r="KGX195" s="153"/>
      <c r="KGY195" s="153"/>
      <c r="KGZ195" s="153"/>
      <c r="KHA195" s="153"/>
      <c r="KHB195" s="153"/>
      <c r="KHC195" s="153"/>
      <c r="KHD195" s="153"/>
      <c r="KHE195" s="153"/>
      <c r="KHF195" s="153"/>
      <c r="KHG195" s="153"/>
      <c r="KHH195" s="153"/>
      <c r="KHI195" s="153"/>
      <c r="KHJ195" s="153"/>
      <c r="KHK195" s="153"/>
      <c r="KHL195" s="153"/>
      <c r="KHM195" s="153"/>
      <c r="KHN195" s="153"/>
      <c r="KHO195" s="153"/>
      <c r="KHP195" s="153"/>
      <c r="KHQ195" s="153"/>
      <c r="KHR195" s="153"/>
      <c r="KHS195" s="153"/>
      <c r="KHT195" s="153"/>
      <c r="KHU195" s="153"/>
      <c r="KHV195" s="153"/>
      <c r="KHW195" s="153"/>
      <c r="KHX195" s="153"/>
      <c r="KHY195" s="153"/>
      <c r="KHZ195" s="153"/>
      <c r="KIA195" s="153"/>
      <c r="KIB195" s="153"/>
      <c r="KIC195" s="153"/>
      <c r="KID195" s="153"/>
      <c r="KIE195" s="153"/>
      <c r="KIF195" s="153"/>
      <c r="KIG195" s="153"/>
      <c r="KIH195" s="153"/>
      <c r="KII195" s="153"/>
      <c r="KIJ195" s="153"/>
      <c r="KIK195" s="153"/>
      <c r="KIL195" s="153"/>
      <c r="KIM195" s="153"/>
      <c r="KIN195" s="153"/>
      <c r="KIO195" s="153"/>
      <c r="KIP195" s="153"/>
      <c r="KIQ195" s="153"/>
      <c r="KIR195" s="153"/>
      <c r="KIS195" s="153"/>
      <c r="KIT195" s="153"/>
      <c r="KIU195" s="153"/>
      <c r="KIV195" s="153"/>
      <c r="KIW195" s="153"/>
      <c r="KIX195" s="153"/>
      <c r="KIY195" s="153"/>
      <c r="KIZ195" s="153"/>
      <c r="KJA195" s="153"/>
      <c r="KJB195" s="153"/>
      <c r="KJC195" s="153"/>
      <c r="KJD195" s="153"/>
      <c r="KJE195" s="153"/>
      <c r="KJF195" s="153"/>
      <c r="KJG195" s="153"/>
      <c r="KJH195" s="153"/>
      <c r="KJI195" s="153"/>
      <c r="KJJ195" s="153"/>
      <c r="KJK195" s="153"/>
      <c r="KJL195" s="153"/>
      <c r="KJM195" s="153"/>
      <c r="KJN195" s="153"/>
      <c r="KJO195" s="153"/>
      <c r="KJP195" s="153"/>
      <c r="KJQ195" s="153"/>
      <c r="KJR195" s="153"/>
      <c r="KJS195" s="153"/>
      <c r="KJT195" s="153"/>
      <c r="KJU195" s="153"/>
      <c r="KJV195" s="153"/>
      <c r="KJW195" s="153"/>
      <c r="KJX195" s="153"/>
      <c r="KJY195" s="153"/>
      <c r="KJZ195" s="153"/>
      <c r="KKA195" s="153"/>
      <c r="KKB195" s="153"/>
      <c r="KKC195" s="153"/>
      <c r="KKD195" s="153"/>
      <c r="KKE195" s="153"/>
      <c r="KKF195" s="153"/>
      <c r="KKG195" s="153"/>
      <c r="KKH195" s="153"/>
      <c r="KKI195" s="153"/>
      <c r="KKJ195" s="153"/>
      <c r="KKK195" s="153"/>
      <c r="KKL195" s="153"/>
      <c r="KKM195" s="153"/>
      <c r="KKN195" s="153"/>
      <c r="KKO195" s="153"/>
      <c r="KKP195" s="153"/>
      <c r="KKQ195" s="153"/>
      <c r="KKR195" s="153"/>
      <c r="KKS195" s="153"/>
      <c r="KKT195" s="153"/>
      <c r="KKU195" s="153"/>
      <c r="KKV195" s="153"/>
      <c r="KKW195" s="153"/>
      <c r="KKX195" s="153"/>
      <c r="KKY195" s="153"/>
      <c r="KKZ195" s="153"/>
      <c r="KLA195" s="153"/>
      <c r="KLB195" s="153"/>
      <c r="KLC195" s="153"/>
      <c r="KLD195" s="153"/>
      <c r="KLE195" s="153"/>
      <c r="KLF195" s="153"/>
      <c r="KLG195" s="153"/>
      <c r="KLH195" s="153"/>
      <c r="KLI195" s="153"/>
      <c r="KLJ195" s="153"/>
      <c r="KLK195" s="153"/>
      <c r="KLL195" s="153"/>
      <c r="KLM195" s="153"/>
      <c r="KLN195" s="153"/>
      <c r="KLO195" s="153"/>
      <c r="KLP195" s="153"/>
      <c r="KLQ195" s="153"/>
      <c r="KLR195" s="153"/>
      <c r="KLS195" s="153"/>
      <c r="KLT195" s="153"/>
      <c r="KLU195" s="153"/>
      <c r="KLV195" s="153"/>
      <c r="KLW195" s="153"/>
      <c r="KLX195" s="153"/>
      <c r="KLY195" s="153"/>
      <c r="KLZ195" s="153"/>
      <c r="KMA195" s="153"/>
      <c r="KMB195" s="153"/>
      <c r="KMC195" s="153"/>
      <c r="KMD195" s="153"/>
      <c r="KME195" s="153"/>
      <c r="KMF195" s="153"/>
      <c r="KMG195" s="153"/>
      <c r="KMH195" s="153"/>
      <c r="KMI195" s="153"/>
      <c r="KMJ195" s="153"/>
      <c r="KMK195" s="153"/>
      <c r="KML195" s="153"/>
      <c r="KMM195" s="153"/>
      <c r="KMN195" s="153"/>
      <c r="KMO195" s="153"/>
      <c r="KMP195" s="153"/>
      <c r="KMQ195" s="153"/>
      <c r="KMR195" s="153"/>
      <c r="KMS195" s="153"/>
      <c r="KMT195" s="153"/>
      <c r="KMU195" s="153"/>
      <c r="KMV195" s="153"/>
      <c r="KMW195" s="153"/>
      <c r="KMX195" s="153"/>
      <c r="KMY195" s="153"/>
      <c r="KMZ195" s="153"/>
      <c r="KNA195" s="153"/>
      <c r="KNB195" s="153"/>
      <c r="KNC195" s="153"/>
      <c r="KND195" s="153"/>
      <c r="KNE195" s="153"/>
      <c r="KNF195" s="153"/>
      <c r="KNG195" s="153"/>
      <c r="KNH195" s="153"/>
      <c r="KNI195" s="153"/>
      <c r="KNJ195" s="153"/>
      <c r="KNK195" s="153"/>
      <c r="KNL195" s="153"/>
      <c r="KNM195" s="153"/>
      <c r="KNN195" s="153"/>
      <c r="KNO195" s="153"/>
      <c r="KNP195" s="153"/>
      <c r="KNQ195" s="153"/>
      <c r="KNR195" s="153"/>
      <c r="KNS195" s="153"/>
      <c r="KNT195" s="153"/>
      <c r="KNU195" s="153"/>
      <c r="KNV195" s="153"/>
      <c r="KNW195" s="153"/>
      <c r="KNX195" s="153"/>
      <c r="KNY195" s="153"/>
      <c r="KNZ195" s="153"/>
      <c r="KOA195" s="153"/>
      <c r="KOB195" s="153"/>
      <c r="KOC195" s="153"/>
      <c r="KOD195" s="153"/>
      <c r="KOE195" s="153"/>
      <c r="KOF195" s="153"/>
      <c r="KOG195" s="153"/>
      <c r="KOH195" s="153"/>
      <c r="KOI195" s="153"/>
      <c r="KOJ195" s="153"/>
      <c r="KOK195" s="153"/>
      <c r="KOL195" s="153"/>
      <c r="KOM195" s="153"/>
      <c r="KON195" s="153"/>
      <c r="KOO195" s="153"/>
      <c r="KOP195" s="153"/>
      <c r="KOQ195" s="153"/>
      <c r="KOR195" s="153"/>
      <c r="KOS195" s="153"/>
      <c r="KOT195" s="153"/>
      <c r="KOU195" s="153"/>
      <c r="KOV195" s="153"/>
      <c r="KOW195" s="153"/>
      <c r="KOX195" s="153"/>
      <c r="KOY195" s="153"/>
      <c r="KOZ195" s="153"/>
      <c r="KPA195" s="153"/>
      <c r="KPB195" s="153"/>
      <c r="KPC195" s="153"/>
      <c r="KPD195" s="153"/>
      <c r="KPE195" s="153"/>
      <c r="KPF195" s="153"/>
      <c r="KPG195" s="153"/>
      <c r="KPH195" s="153"/>
      <c r="KPI195" s="153"/>
      <c r="KPJ195" s="153"/>
      <c r="KPK195" s="153"/>
      <c r="KPL195" s="153"/>
      <c r="KPM195" s="153"/>
      <c r="KPN195" s="153"/>
      <c r="KPO195" s="153"/>
      <c r="KPP195" s="153"/>
      <c r="KPQ195" s="153"/>
      <c r="KPR195" s="153"/>
      <c r="KPS195" s="153"/>
      <c r="KPT195" s="153"/>
      <c r="KPU195" s="153"/>
      <c r="KPV195" s="153"/>
      <c r="KPW195" s="153"/>
      <c r="KPX195" s="153"/>
      <c r="KPY195" s="153"/>
      <c r="KPZ195" s="153"/>
      <c r="KQA195" s="153"/>
      <c r="KQB195" s="153"/>
      <c r="KQC195" s="153"/>
      <c r="KQD195" s="153"/>
      <c r="KQE195" s="153"/>
      <c r="KQF195" s="153"/>
      <c r="KQG195" s="153"/>
      <c r="KQH195" s="153"/>
      <c r="KQI195" s="153"/>
      <c r="KQJ195" s="153"/>
      <c r="KQK195" s="153"/>
      <c r="KQL195" s="153"/>
      <c r="KQM195" s="153"/>
      <c r="KQN195" s="153"/>
      <c r="KQO195" s="153"/>
      <c r="KQP195" s="153"/>
      <c r="KQQ195" s="153"/>
      <c r="KQR195" s="153"/>
      <c r="KQS195" s="153"/>
      <c r="KQT195" s="153"/>
      <c r="KQU195" s="153"/>
      <c r="KQV195" s="153"/>
      <c r="KQW195" s="153"/>
      <c r="KQX195" s="153"/>
      <c r="KQY195" s="153"/>
      <c r="KQZ195" s="153"/>
      <c r="KRA195" s="153"/>
      <c r="KRB195" s="153"/>
      <c r="KRC195" s="153"/>
      <c r="KRD195" s="153"/>
      <c r="KRE195" s="153"/>
      <c r="KRF195" s="153"/>
      <c r="KRG195" s="153"/>
      <c r="KRH195" s="153"/>
      <c r="KRI195" s="153"/>
      <c r="KRJ195" s="153"/>
      <c r="KRK195" s="153"/>
      <c r="KRL195" s="153"/>
      <c r="KRM195" s="153"/>
      <c r="KRN195" s="153"/>
      <c r="KRO195" s="153"/>
      <c r="KRP195" s="153"/>
      <c r="KRQ195" s="153"/>
      <c r="KRR195" s="153"/>
      <c r="KRS195" s="153"/>
      <c r="KRT195" s="153"/>
      <c r="KRU195" s="153"/>
      <c r="KRV195" s="153"/>
      <c r="KRW195" s="153"/>
      <c r="KRX195" s="153"/>
      <c r="KRY195" s="153"/>
      <c r="KRZ195" s="153"/>
      <c r="KSA195" s="153"/>
      <c r="KSB195" s="153"/>
      <c r="KSC195" s="153"/>
      <c r="KSD195" s="153"/>
      <c r="KSE195" s="153"/>
      <c r="KSF195" s="153"/>
      <c r="KSG195" s="153"/>
      <c r="KSH195" s="153"/>
      <c r="KSI195" s="153"/>
      <c r="KSJ195" s="153"/>
      <c r="KSK195" s="153"/>
      <c r="KSL195" s="153"/>
      <c r="KSM195" s="153"/>
      <c r="KSN195" s="153"/>
      <c r="KSO195" s="153"/>
      <c r="KSP195" s="153"/>
      <c r="KSQ195" s="153"/>
      <c r="KSR195" s="153"/>
      <c r="KSS195" s="153"/>
      <c r="KST195" s="153"/>
      <c r="KSU195" s="153"/>
      <c r="KSV195" s="153"/>
      <c r="KSW195" s="153"/>
      <c r="KSX195" s="153"/>
      <c r="KSY195" s="153"/>
      <c r="KSZ195" s="153"/>
      <c r="KTA195" s="153"/>
      <c r="KTB195" s="153"/>
      <c r="KTC195" s="153"/>
      <c r="KTD195" s="153"/>
      <c r="KTE195" s="153"/>
      <c r="KTF195" s="153"/>
      <c r="KTG195" s="153"/>
      <c r="KTH195" s="153"/>
      <c r="KTI195" s="153"/>
      <c r="KTJ195" s="153"/>
      <c r="KTK195" s="153"/>
      <c r="KTL195" s="153"/>
      <c r="KTM195" s="153"/>
      <c r="KTN195" s="153"/>
      <c r="KTO195" s="153"/>
      <c r="KTP195" s="153"/>
      <c r="KTQ195" s="153"/>
      <c r="KTR195" s="153"/>
      <c r="KTS195" s="153"/>
      <c r="KTT195" s="153"/>
      <c r="KTU195" s="153"/>
      <c r="KTV195" s="153"/>
      <c r="KTW195" s="153"/>
      <c r="KTX195" s="153"/>
      <c r="KTY195" s="153"/>
      <c r="KTZ195" s="153"/>
      <c r="KUA195" s="153"/>
      <c r="KUB195" s="153"/>
      <c r="KUC195" s="153"/>
      <c r="KUD195" s="153"/>
      <c r="KUE195" s="153"/>
      <c r="KUF195" s="153"/>
      <c r="KUG195" s="153"/>
      <c r="KUH195" s="153"/>
      <c r="KUI195" s="153"/>
      <c r="KUJ195" s="153"/>
      <c r="KUK195" s="153"/>
      <c r="KUL195" s="153"/>
      <c r="KUM195" s="153"/>
      <c r="KUN195" s="153"/>
      <c r="KUO195" s="153"/>
      <c r="KUP195" s="153"/>
      <c r="KUQ195" s="153"/>
      <c r="KUR195" s="153"/>
      <c r="KUS195" s="153"/>
      <c r="KUT195" s="153"/>
      <c r="KUU195" s="153"/>
      <c r="KUV195" s="153"/>
      <c r="KUW195" s="153"/>
      <c r="KUX195" s="153"/>
      <c r="KUY195" s="153"/>
      <c r="KUZ195" s="153"/>
      <c r="KVA195" s="153"/>
      <c r="KVB195" s="153"/>
      <c r="KVC195" s="153"/>
      <c r="KVD195" s="153"/>
      <c r="KVE195" s="153"/>
      <c r="KVF195" s="153"/>
      <c r="KVG195" s="153"/>
      <c r="KVH195" s="153"/>
      <c r="KVI195" s="153"/>
      <c r="KVJ195" s="153"/>
      <c r="KVK195" s="153"/>
      <c r="KVL195" s="153"/>
      <c r="KVM195" s="153"/>
      <c r="KVN195" s="153"/>
      <c r="KVO195" s="153"/>
      <c r="KVP195" s="153"/>
      <c r="KVQ195" s="153"/>
      <c r="KVR195" s="153"/>
      <c r="KVS195" s="153"/>
      <c r="KVT195" s="153"/>
      <c r="KVU195" s="153"/>
      <c r="KVV195" s="153"/>
      <c r="KVW195" s="153"/>
      <c r="KVX195" s="153"/>
      <c r="KVY195" s="153"/>
      <c r="KVZ195" s="153"/>
      <c r="KWA195" s="153"/>
      <c r="KWB195" s="153"/>
      <c r="KWC195" s="153"/>
      <c r="KWD195" s="153"/>
      <c r="KWE195" s="153"/>
      <c r="KWF195" s="153"/>
      <c r="KWG195" s="153"/>
      <c r="KWH195" s="153"/>
      <c r="KWI195" s="153"/>
      <c r="KWJ195" s="153"/>
      <c r="KWK195" s="153"/>
      <c r="KWL195" s="153"/>
      <c r="KWM195" s="153"/>
      <c r="KWN195" s="153"/>
      <c r="KWO195" s="153"/>
      <c r="KWP195" s="153"/>
      <c r="KWQ195" s="153"/>
      <c r="KWR195" s="153"/>
      <c r="KWS195" s="153"/>
      <c r="KWT195" s="153"/>
      <c r="KWU195" s="153"/>
      <c r="KWV195" s="153"/>
      <c r="KWW195" s="153"/>
      <c r="KWX195" s="153"/>
      <c r="KWY195" s="153"/>
      <c r="KWZ195" s="153"/>
      <c r="KXA195" s="153"/>
      <c r="KXB195" s="153"/>
      <c r="KXC195" s="153"/>
      <c r="KXD195" s="153"/>
      <c r="KXE195" s="153"/>
      <c r="KXF195" s="153"/>
      <c r="KXG195" s="153"/>
      <c r="KXH195" s="153"/>
      <c r="KXI195" s="153"/>
      <c r="KXJ195" s="153"/>
      <c r="KXK195" s="153"/>
      <c r="KXL195" s="153"/>
      <c r="KXM195" s="153"/>
      <c r="KXN195" s="153"/>
      <c r="KXO195" s="153"/>
      <c r="KXP195" s="153"/>
      <c r="KXQ195" s="153"/>
      <c r="KXR195" s="153"/>
      <c r="KXS195" s="153"/>
      <c r="KXT195" s="153"/>
      <c r="KXU195" s="153"/>
      <c r="KXV195" s="153"/>
      <c r="KXW195" s="153"/>
      <c r="KXX195" s="153"/>
      <c r="KXY195" s="153"/>
      <c r="KXZ195" s="153"/>
      <c r="KYA195" s="153"/>
      <c r="KYB195" s="153"/>
      <c r="KYC195" s="153"/>
      <c r="KYD195" s="153"/>
      <c r="KYE195" s="153"/>
      <c r="KYF195" s="153"/>
      <c r="KYG195" s="153"/>
      <c r="KYH195" s="153"/>
      <c r="KYI195" s="153"/>
      <c r="KYJ195" s="153"/>
      <c r="KYK195" s="153"/>
      <c r="KYL195" s="153"/>
      <c r="KYM195" s="153"/>
      <c r="KYN195" s="153"/>
      <c r="KYO195" s="153"/>
      <c r="KYP195" s="153"/>
      <c r="KYQ195" s="153"/>
      <c r="KYR195" s="153"/>
      <c r="KYS195" s="153"/>
      <c r="KYT195" s="153"/>
      <c r="KYU195" s="153"/>
      <c r="KYV195" s="153"/>
      <c r="KYW195" s="153"/>
      <c r="KYX195" s="153"/>
      <c r="KYY195" s="153"/>
      <c r="KYZ195" s="153"/>
      <c r="KZA195" s="153"/>
      <c r="KZB195" s="153"/>
      <c r="KZC195" s="153"/>
      <c r="KZD195" s="153"/>
      <c r="KZE195" s="153"/>
      <c r="KZF195" s="153"/>
      <c r="KZG195" s="153"/>
      <c r="KZH195" s="153"/>
      <c r="KZI195" s="153"/>
      <c r="KZJ195" s="153"/>
      <c r="KZK195" s="153"/>
      <c r="KZL195" s="153"/>
      <c r="KZM195" s="153"/>
      <c r="KZN195" s="153"/>
      <c r="KZO195" s="153"/>
      <c r="KZP195" s="153"/>
      <c r="KZQ195" s="153"/>
      <c r="KZR195" s="153"/>
      <c r="KZS195" s="153"/>
      <c r="KZT195" s="153"/>
      <c r="KZU195" s="153"/>
      <c r="KZV195" s="153"/>
      <c r="KZW195" s="153"/>
      <c r="KZX195" s="153"/>
      <c r="KZY195" s="153"/>
      <c r="KZZ195" s="153"/>
      <c r="LAA195" s="153"/>
      <c r="LAB195" s="153"/>
      <c r="LAC195" s="153"/>
      <c r="LAD195" s="153"/>
      <c r="LAE195" s="153"/>
      <c r="LAF195" s="153"/>
      <c r="LAG195" s="153"/>
      <c r="LAH195" s="153"/>
      <c r="LAI195" s="153"/>
      <c r="LAJ195" s="153"/>
      <c r="LAK195" s="153"/>
      <c r="LAL195" s="153"/>
      <c r="LAM195" s="153"/>
      <c r="LAN195" s="153"/>
      <c r="LAO195" s="153"/>
      <c r="LAP195" s="153"/>
      <c r="LAQ195" s="153"/>
      <c r="LAR195" s="153"/>
      <c r="LAS195" s="153"/>
      <c r="LAT195" s="153"/>
      <c r="LAU195" s="153"/>
      <c r="LAV195" s="153"/>
      <c r="LAW195" s="153"/>
      <c r="LAX195" s="153"/>
      <c r="LAY195" s="153"/>
      <c r="LAZ195" s="153"/>
      <c r="LBA195" s="153"/>
      <c r="LBB195" s="153"/>
      <c r="LBC195" s="153"/>
      <c r="LBD195" s="153"/>
      <c r="LBE195" s="153"/>
      <c r="LBF195" s="153"/>
      <c r="LBG195" s="153"/>
      <c r="LBH195" s="153"/>
      <c r="LBI195" s="153"/>
      <c r="LBJ195" s="153"/>
      <c r="LBK195" s="153"/>
      <c r="LBL195" s="153"/>
      <c r="LBM195" s="153"/>
      <c r="LBN195" s="153"/>
      <c r="LBO195" s="153"/>
      <c r="LBP195" s="153"/>
      <c r="LBQ195" s="153"/>
      <c r="LBR195" s="153"/>
      <c r="LBS195" s="153"/>
      <c r="LBT195" s="153"/>
      <c r="LBU195" s="153"/>
      <c r="LBV195" s="153"/>
      <c r="LBW195" s="153"/>
      <c r="LBX195" s="153"/>
      <c r="LBY195" s="153"/>
      <c r="LBZ195" s="153"/>
      <c r="LCA195" s="153"/>
      <c r="LCB195" s="153"/>
      <c r="LCC195" s="153"/>
      <c r="LCD195" s="153"/>
      <c r="LCE195" s="153"/>
      <c r="LCF195" s="153"/>
      <c r="LCG195" s="153"/>
      <c r="LCH195" s="153"/>
      <c r="LCI195" s="153"/>
      <c r="LCJ195" s="153"/>
      <c r="LCK195" s="153"/>
      <c r="LCL195" s="153"/>
      <c r="LCM195" s="153"/>
      <c r="LCN195" s="153"/>
      <c r="LCO195" s="153"/>
      <c r="LCP195" s="153"/>
      <c r="LCQ195" s="153"/>
      <c r="LCR195" s="153"/>
      <c r="LCS195" s="153"/>
      <c r="LCT195" s="153"/>
      <c r="LCU195" s="153"/>
      <c r="LCV195" s="153"/>
      <c r="LCW195" s="153"/>
      <c r="LCX195" s="153"/>
      <c r="LCY195" s="153"/>
      <c r="LCZ195" s="153"/>
      <c r="LDA195" s="153"/>
      <c r="LDB195" s="153"/>
      <c r="LDC195" s="153"/>
      <c r="LDD195" s="153"/>
      <c r="LDE195" s="153"/>
      <c r="LDF195" s="153"/>
      <c r="LDG195" s="153"/>
      <c r="LDH195" s="153"/>
      <c r="LDI195" s="153"/>
      <c r="LDJ195" s="153"/>
      <c r="LDK195" s="153"/>
      <c r="LDL195" s="153"/>
      <c r="LDM195" s="153"/>
      <c r="LDN195" s="153"/>
      <c r="LDO195" s="153"/>
      <c r="LDP195" s="153"/>
      <c r="LDQ195" s="153"/>
      <c r="LDR195" s="153"/>
      <c r="LDS195" s="153"/>
      <c r="LDT195" s="153"/>
      <c r="LDU195" s="153"/>
      <c r="LDV195" s="153"/>
      <c r="LDW195" s="153"/>
      <c r="LDX195" s="153"/>
      <c r="LDY195" s="153"/>
      <c r="LDZ195" s="153"/>
      <c r="LEA195" s="153"/>
      <c r="LEB195" s="153"/>
      <c r="LEC195" s="153"/>
      <c r="LED195" s="153"/>
      <c r="LEE195" s="153"/>
      <c r="LEF195" s="153"/>
      <c r="LEG195" s="153"/>
      <c r="LEH195" s="153"/>
      <c r="LEI195" s="153"/>
      <c r="LEJ195" s="153"/>
      <c r="LEK195" s="153"/>
      <c r="LEL195" s="153"/>
      <c r="LEM195" s="153"/>
      <c r="LEN195" s="153"/>
      <c r="LEO195" s="153"/>
      <c r="LEP195" s="153"/>
      <c r="LEQ195" s="153"/>
      <c r="LER195" s="153"/>
      <c r="LES195" s="153"/>
      <c r="LET195" s="153"/>
      <c r="LEU195" s="153"/>
      <c r="LEV195" s="153"/>
      <c r="LEW195" s="153"/>
      <c r="LEX195" s="153"/>
      <c r="LEY195" s="153"/>
      <c r="LEZ195" s="153"/>
      <c r="LFA195" s="153"/>
      <c r="LFB195" s="153"/>
      <c r="LFC195" s="153"/>
      <c r="LFD195" s="153"/>
      <c r="LFE195" s="153"/>
      <c r="LFF195" s="153"/>
      <c r="LFG195" s="153"/>
      <c r="LFH195" s="153"/>
      <c r="LFI195" s="153"/>
      <c r="LFJ195" s="153"/>
      <c r="LFK195" s="153"/>
      <c r="LFL195" s="153"/>
      <c r="LFM195" s="153"/>
      <c r="LFN195" s="153"/>
      <c r="LFO195" s="153"/>
      <c r="LFP195" s="153"/>
      <c r="LFQ195" s="153"/>
      <c r="LFR195" s="153"/>
      <c r="LFS195" s="153"/>
      <c r="LFT195" s="153"/>
      <c r="LFU195" s="153"/>
      <c r="LFV195" s="153"/>
      <c r="LFW195" s="153"/>
      <c r="LFX195" s="153"/>
      <c r="LFY195" s="153"/>
      <c r="LFZ195" s="153"/>
      <c r="LGA195" s="153"/>
      <c r="LGB195" s="153"/>
      <c r="LGC195" s="153"/>
      <c r="LGD195" s="153"/>
      <c r="LGE195" s="153"/>
      <c r="LGF195" s="153"/>
      <c r="LGG195" s="153"/>
      <c r="LGH195" s="153"/>
      <c r="LGI195" s="153"/>
      <c r="LGJ195" s="153"/>
      <c r="LGK195" s="153"/>
      <c r="LGL195" s="153"/>
      <c r="LGM195" s="153"/>
      <c r="LGN195" s="153"/>
      <c r="LGO195" s="153"/>
      <c r="LGP195" s="153"/>
      <c r="LGQ195" s="153"/>
      <c r="LGR195" s="153"/>
      <c r="LGS195" s="153"/>
      <c r="LGT195" s="153"/>
      <c r="LGU195" s="153"/>
      <c r="LGV195" s="153"/>
      <c r="LGW195" s="153"/>
      <c r="LGX195" s="153"/>
      <c r="LGY195" s="153"/>
      <c r="LGZ195" s="153"/>
      <c r="LHA195" s="153"/>
      <c r="LHB195" s="153"/>
      <c r="LHC195" s="153"/>
      <c r="LHD195" s="153"/>
      <c r="LHE195" s="153"/>
      <c r="LHF195" s="153"/>
      <c r="LHG195" s="153"/>
      <c r="LHH195" s="153"/>
      <c r="LHI195" s="153"/>
      <c r="LHJ195" s="153"/>
      <c r="LHK195" s="153"/>
      <c r="LHL195" s="153"/>
      <c r="LHM195" s="153"/>
      <c r="LHN195" s="153"/>
      <c r="LHO195" s="153"/>
      <c r="LHP195" s="153"/>
      <c r="LHQ195" s="153"/>
      <c r="LHR195" s="153"/>
      <c r="LHS195" s="153"/>
      <c r="LHT195" s="153"/>
      <c r="LHU195" s="153"/>
      <c r="LHV195" s="153"/>
      <c r="LHW195" s="153"/>
      <c r="LHX195" s="153"/>
      <c r="LHY195" s="153"/>
      <c r="LHZ195" s="153"/>
      <c r="LIA195" s="153"/>
      <c r="LIB195" s="153"/>
      <c r="LIC195" s="153"/>
      <c r="LID195" s="153"/>
      <c r="LIE195" s="153"/>
      <c r="LIF195" s="153"/>
      <c r="LIG195" s="153"/>
      <c r="LIH195" s="153"/>
      <c r="LII195" s="153"/>
      <c r="LIJ195" s="153"/>
      <c r="LIK195" s="153"/>
      <c r="LIL195" s="153"/>
      <c r="LIM195" s="153"/>
      <c r="LIN195" s="153"/>
      <c r="LIO195" s="153"/>
      <c r="LIP195" s="153"/>
      <c r="LIQ195" s="153"/>
      <c r="LIR195" s="153"/>
      <c r="LIS195" s="153"/>
      <c r="LIT195" s="153"/>
      <c r="LIU195" s="153"/>
      <c r="LIV195" s="153"/>
      <c r="LIW195" s="153"/>
      <c r="LIX195" s="153"/>
      <c r="LIY195" s="153"/>
      <c r="LIZ195" s="153"/>
      <c r="LJA195" s="153"/>
      <c r="LJB195" s="153"/>
      <c r="LJC195" s="153"/>
      <c r="LJD195" s="153"/>
      <c r="LJE195" s="153"/>
      <c r="LJF195" s="153"/>
      <c r="LJG195" s="153"/>
      <c r="LJH195" s="153"/>
      <c r="LJI195" s="153"/>
      <c r="LJJ195" s="153"/>
      <c r="LJK195" s="153"/>
      <c r="LJL195" s="153"/>
      <c r="LJM195" s="153"/>
      <c r="LJN195" s="153"/>
      <c r="LJO195" s="153"/>
      <c r="LJP195" s="153"/>
      <c r="LJQ195" s="153"/>
      <c r="LJR195" s="153"/>
      <c r="LJS195" s="153"/>
      <c r="LJT195" s="153"/>
      <c r="LJU195" s="153"/>
      <c r="LJV195" s="153"/>
      <c r="LJW195" s="153"/>
      <c r="LJX195" s="153"/>
      <c r="LJY195" s="153"/>
      <c r="LJZ195" s="153"/>
      <c r="LKA195" s="153"/>
      <c r="LKB195" s="153"/>
      <c r="LKC195" s="153"/>
      <c r="LKD195" s="153"/>
      <c r="LKE195" s="153"/>
      <c r="LKF195" s="153"/>
      <c r="LKG195" s="153"/>
      <c r="LKH195" s="153"/>
      <c r="LKI195" s="153"/>
      <c r="LKJ195" s="153"/>
      <c r="LKK195" s="153"/>
      <c r="LKL195" s="153"/>
      <c r="LKM195" s="153"/>
      <c r="LKN195" s="153"/>
      <c r="LKO195" s="153"/>
      <c r="LKP195" s="153"/>
      <c r="LKQ195" s="153"/>
      <c r="LKR195" s="153"/>
      <c r="LKS195" s="153"/>
      <c r="LKT195" s="153"/>
      <c r="LKU195" s="153"/>
      <c r="LKV195" s="153"/>
      <c r="LKW195" s="153"/>
      <c r="LKX195" s="153"/>
      <c r="LKY195" s="153"/>
      <c r="LKZ195" s="153"/>
      <c r="LLA195" s="153"/>
      <c r="LLB195" s="153"/>
      <c r="LLC195" s="153"/>
      <c r="LLD195" s="153"/>
      <c r="LLE195" s="153"/>
      <c r="LLF195" s="153"/>
      <c r="LLG195" s="153"/>
      <c r="LLH195" s="153"/>
      <c r="LLI195" s="153"/>
      <c r="LLJ195" s="153"/>
      <c r="LLK195" s="153"/>
      <c r="LLL195" s="153"/>
      <c r="LLM195" s="153"/>
      <c r="LLN195" s="153"/>
      <c r="LLO195" s="153"/>
      <c r="LLP195" s="153"/>
      <c r="LLQ195" s="153"/>
      <c r="LLR195" s="153"/>
      <c r="LLS195" s="153"/>
      <c r="LLT195" s="153"/>
      <c r="LLU195" s="153"/>
      <c r="LLV195" s="153"/>
      <c r="LLW195" s="153"/>
      <c r="LLX195" s="153"/>
      <c r="LLY195" s="153"/>
      <c r="LLZ195" s="153"/>
      <c r="LMA195" s="153"/>
      <c r="LMB195" s="153"/>
      <c r="LMC195" s="153"/>
      <c r="LMD195" s="153"/>
      <c r="LME195" s="153"/>
      <c r="LMF195" s="153"/>
      <c r="LMG195" s="153"/>
      <c r="LMH195" s="153"/>
      <c r="LMI195" s="153"/>
      <c r="LMJ195" s="153"/>
      <c r="LMK195" s="153"/>
      <c r="LML195" s="153"/>
      <c r="LMM195" s="153"/>
      <c r="LMN195" s="153"/>
      <c r="LMO195" s="153"/>
      <c r="LMP195" s="153"/>
      <c r="LMQ195" s="153"/>
      <c r="LMR195" s="153"/>
      <c r="LMS195" s="153"/>
      <c r="LMT195" s="153"/>
      <c r="LMU195" s="153"/>
      <c r="LMV195" s="153"/>
      <c r="LMW195" s="153"/>
      <c r="LMX195" s="153"/>
      <c r="LMY195" s="153"/>
      <c r="LMZ195" s="153"/>
      <c r="LNA195" s="153"/>
      <c r="LNB195" s="153"/>
      <c r="LNC195" s="153"/>
      <c r="LND195" s="153"/>
      <c r="LNE195" s="153"/>
      <c r="LNF195" s="153"/>
      <c r="LNG195" s="153"/>
      <c r="LNH195" s="153"/>
      <c r="LNI195" s="153"/>
      <c r="LNJ195" s="153"/>
      <c r="LNK195" s="153"/>
      <c r="LNL195" s="153"/>
      <c r="LNM195" s="153"/>
      <c r="LNN195" s="153"/>
      <c r="LNO195" s="153"/>
      <c r="LNP195" s="153"/>
      <c r="LNQ195" s="153"/>
      <c r="LNR195" s="153"/>
      <c r="LNS195" s="153"/>
      <c r="LNT195" s="153"/>
      <c r="LNU195" s="153"/>
      <c r="LNV195" s="153"/>
      <c r="LNW195" s="153"/>
      <c r="LNX195" s="153"/>
      <c r="LNY195" s="153"/>
      <c r="LNZ195" s="153"/>
      <c r="LOA195" s="153"/>
      <c r="LOB195" s="153"/>
      <c r="LOC195" s="153"/>
      <c r="LOD195" s="153"/>
      <c r="LOE195" s="153"/>
      <c r="LOF195" s="153"/>
      <c r="LOG195" s="153"/>
      <c r="LOH195" s="153"/>
      <c r="LOI195" s="153"/>
      <c r="LOJ195" s="153"/>
      <c r="LOK195" s="153"/>
      <c r="LOL195" s="153"/>
      <c r="LOM195" s="153"/>
      <c r="LON195" s="153"/>
      <c r="LOO195" s="153"/>
      <c r="LOP195" s="153"/>
      <c r="LOQ195" s="153"/>
      <c r="LOR195" s="153"/>
      <c r="LOS195" s="153"/>
      <c r="LOT195" s="153"/>
      <c r="LOU195" s="153"/>
      <c r="LOV195" s="153"/>
      <c r="LOW195" s="153"/>
      <c r="LOX195" s="153"/>
      <c r="LOY195" s="153"/>
      <c r="LOZ195" s="153"/>
      <c r="LPA195" s="153"/>
      <c r="LPB195" s="153"/>
      <c r="LPC195" s="153"/>
      <c r="LPD195" s="153"/>
      <c r="LPE195" s="153"/>
      <c r="LPF195" s="153"/>
      <c r="LPG195" s="153"/>
      <c r="LPH195" s="153"/>
      <c r="LPI195" s="153"/>
      <c r="LPJ195" s="153"/>
      <c r="LPK195" s="153"/>
      <c r="LPL195" s="153"/>
      <c r="LPM195" s="153"/>
      <c r="LPN195" s="153"/>
      <c r="LPO195" s="153"/>
      <c r="LPP195" s="153"/>
      <c r="LPQ195" s="153"/>
      <c r="LPR195" s="153"/>
      <c r="LPS195" s="153"/>
      <c r="LPT195" s="153"/>
      <c r="LPU195" s="153"/>
      <c r="LPV195" s="153"/>
      <c r="LPW195" s="153"/>
      <c r="LPX195" s="153"/>
      <c r="LPY195" s="153"/>
      <c r="LPZ195" s="153"/>
      <c r="LQA195" s="153"/>
      <c r="LQB195" s="153"/>
      <c r="LQC195" s="153"/>
      <c r="LQD195" s="153"/>
      <c r="LQE195" s="153"/>
      <c r="LQF195" s="153"/>
      <c r="LQG195" s="153"/>
      <c r="LQH195" s="153"/>
      <c r="LQI195" s="153"/>
      <c r="LQJ195" s="153"/>
      <c r="LQK195" s="153"/>
      <c r="LQL195" s="153"/>
      <c r="LQM195" s="153"/>
      <c r="LQN195" s="153"/>
      <c r="LQO195" s="153"/>
      <c r="LQP195" s="153"/>
      <c r="LQQ195" s="153"/>
      <c r="LQR195" s="153"/>
      <c r="LQS195" s="153"/>
      <c r="LQT195" s="153"/>
      <c r="LQU195" s="153"/>
      <c r="LQV195" s="153"/>
      <c r="LQW195" s="153"/>
      <c r="LQX195" s="153"/>
      <c r="LQY195" s="153"/>
      <c r="LQZ195" s="153"/>
      <c r="LRA195" s="153"/>
      <c r="LRB195" s="153"/>
      <c r="LRC195" s="153"/>
      <c r="LRD195" s="153"/>
      <c r="LRE195" s="153"/>
      <c r="LRF195" s="153"/>
      <c r="LRG195" s="153"/>
      <c r="LRH195" s="153"/>
      <c r="LRI195" s="153"/>
      <c r="LRJ195" s="153"/>
      <c r="LRK195" s="153"/>
      <c r="LRL195" s="153"/>
      <c r="LRM195" s="153"/>
      <c r="LRN195" s="153"/>
      <c r="LRO195" s="153"/>
      <c r="LRP195" s="153"/>
      <c r="LRQ195" s="153"/>
      <c r="LRR195" s="153"/>
      <c r="LRS195" s="153"/>
      <c r="LRT195" s="153"/>
      <c r="LRU195" s="153"/>
      <c r="LRV195" s="153"/>
      <c r="LRW195" s="153"/>
      <c r="LRX195" s="153"/>
      <c r="LRY195" s="153"/>
      <c r="LRZ195" s="153"/>
      <c r="LSA195" s="153"/>
      <c r="LSB195" s="153"/>
      <c r="LSC195" s="153"/>
      <c r="LSD195" s="153"/>
      <c r="LSE195" s="153"/>
      <c r="LSF195" s="153"/>
      <c r="LSG195" s="153"/>
      <c r="LSH195" s="153"/>
      <c r="LSI195" s="153"/>
      <c r="LSJ195" s="153"/>
      <c r="LSK195" s="153"/>
      <c r="LSL195" s="153"/>
      <c r="LSM195" s="153"/>
      <c r="LSN195" s="153"/>
      <c r="LSO195" s="153"/>
      <c r="LSP195" s="153"/>
      <c r="LSQ195" s="153"/>
      <c r="LSR195" s="153"/>
      <c r="LSS195" s="153"/>
      <c r="LST195" s="153"/>
      <c r="LSU195" s="153"/>
      <c r="LSV195" s="153"/>
      <c r="LSW195" s="153"/>
      <c r="LSX195" s="153"/>
      <c r="LSY195" s="153"/>
      <c r="LSZ195" s="153"/>
      <c r="LTA195" s="153"/>
      <c r="LTB195" s="153"/>
      <c r="LTC195" s="153"/>
      <c r="LTD195" s="153"/>
      <c r="LTE195" s="153"/>
      <c r="LTF195" s="153"/>
      <c r="LTG195" s="153"/>
      <c r="LTH195" s="153"/>
      <c r="LTI195" s="153"/>
      <c r="LTJ195" s="153"/>
      <c r="LTK195" s="153"/>
      <c r="LTL195" s="153"/>
      <c r="LTM195" s="153"/>
      <c r="LTN195" s="153"/>
      <c r="LTO195" s="153"/>
      <c r="LTP195" s="153"/>
      <c r="LTQ195" s="153"/>
      <c r="LTR195" s="153"/>
      <c r="LTS195" s="153"/>
      <c r="LTT195" s="153"/>
      <c r="LTU195" s="153"/>
      <c r="LTV195" s="153"/>
      <c r="LTW195" s="153"/>
      <c r="LTX195" s="153"/>
      <c r="LTY195" s="153"/>
      <c r="LTZ195" s="153"/>
      <c r="LUA195" s="153"/>
      <c r="LUB195" s="153"/>
      <c r="LUC195" s="153"/>
      <c r="LUD195" s="153"/>
      <c r="LUE195" s="153"/>
      <c r="LUF195" s="153"/>
      <c r="LUG195" s="153"/>
      <c r="LUH195" s="153"/>
      <c r="LUI195" s="153"/>
      <c r="LUJ195" s="153"/>
      <c r="LUK195" s="153"/>
      <c r="LUL195" s="153"/>
      <c r="LUM195" s="153"/>
      <c r="LUN195" s="153"/>
      <c r="LUO195" s="153"/>
      <c r="LUP195" s="153"/>
      <c r="LUQ195" s="153"/>
      <c r="LUR195" s="153"/>
      <c r="LUS195" s="153"/>
      <c r="LUT195" s="153"/>
      <c r="LUU195" s="153"/>
      <c r="LUV195" s="153"/>
      <c r="LUW195" s="153"/>
      <c r="LUX195" s="153"/>
      <c r="LUY195" s="153"/>
      <c r="LUZ195" s="153"/>
      <c r="LVA195" s="153"/>
      <c r="LVB195" s="153"/>
      <c r="LVC195" s="153"/>
      <c r="LVD195" s="153"/>
      <c r="LVE195" s="153"/>
      <c r="LVF195" s="153"/>
      <c r="LVG195" s="153"/>
      <c r="LVH195" s="153"/>
      <c r="LVI195" s="153"/>
      <c r="LVJ195" s="153"/>
      <c r="LVK195" s="153"/>
      <c r="LVL195" s="153"/>
      <c r="LVM195" s="153"/>
      <c r="LVN195" s="153"/>
      <c r="LVO195" s="153"/>
      <c r="LVP195" s="153"/>
      <c r="LVQ195" s="153"/>
      <c r="LVR195" s="153"/>
      <c r="LVS195" s="153"/>
      <c r="LVT195" s="153"/>
      <c r="LVU195" s="153"/>
      <c r="LVV195" s="153"/>
      <c r="LVW195" s="153"/>
      <c r="LVX195" s="153"/>
      <c r="LVY195" s="153"/>
      <c r="LVZ195" s="153"/>
      <c r="LWA195" s="153"/>
      <c r="LWB195" s="153"/>
      <c r="LWC195" s="153"/>
      <c r="LWD195" s="153"/>
      <c r="LWE195" s="153"/>
      <c r="LWF195" s="153"/>
      <c r="LWG195" s="153"/>
      <c r="LWH195" s="153"/>
      <c r="LWI195" s="153"/>
      <c r="LWJ195" s="153"/>
      <c r="LWK195" s="153"/>
      <c r="LWL195" s="153"/>
      <c r="LWM195" s="153"/>
      <c r="LWN195" s="153"/>
      <c r="LWO195" s="153"/>
      <c r="LWP195" s="153"/>
      <c r="LWQ195" s="153"/>
      <c r="LWR195" s="153"/>
      <c r="LWS195" s="153"/>
      <c r="LWT195" s="153"/>
      <c r="LWU195" s="153"/>
      <c r="LWV195" s="153"/>
      <c r="LWW195" s="153"/>
      <c r="LWX195" s="153"/>
      <c r="LWY195" s="153"/>
      <c r="LWZ195" s="153"/>
      <c r="LXA195" s="153"/>
      <c r="LXB195" s="153"/>
      <c r="LXC195" s="153"/>
      <c r="LXD195" s="153"/>
      <c r="LXE195" s="153"/>
      <c r="LXF195" s="153"/>
      <c r="LXG195" s="153"/>
      <c r="LXH195" s="153"/>
      <c r="LXI195" s="153"/>
      <c r="LXJ195" s="153"/>
      <c r="LXK195" s="153"/>
      <c r="LXL195" s="153"/>
      <c r="LXM195" s="153"/>
      <c r="LXN195" s="153"/>
      <c r="LXO195" s="153"/>
      <c r="LXP195" s="153"/>
      <c r="LXQ195" s="153"/>
      <c r="LXR195" s="153"/>
      <c r="LXS195" s="153"/>
      <c r="LXT195" s="153"/>
      <c r="LXU195" s="153"/>
      <c r="LXV195" s="153"/>
      <c r="LXW195" s="153"/>
      <c r="LXX195" s="153"/>
      <c r="LXY195" s="153"/>
      <c r="LXZ195" s="153"/>
      <c r="LYA195" s="153"/>
      <c r="LYB195" s="153"/>
      <c r="LYC195" s="153"/>
      <c r="LYD195" s="153"/>
      <c r="LYE195" s="153"/>
      <c r="LYF195" s="153"/>
      <c r="LYG195" s="153"/>
      <c r="LYH195" s="153"/>
      <c r="LYI195" s="153"/>
      <c r="LYJ195" s="153"/>
      <c r="LYK195" s="153"/>
      <c r="LYL195" s="153"/>
      <c r="LYM195" s="153"/>
      <c r="LYN195" s="153"/>
      <c r="LYO195" s="153"/>
      <c r="LYP195" s="153"/>
      <c r="LYQ195" s="153"/>
      <c r="LYR195" s="153"/>
      <c r="LYS195" s="153"/>
      <c r="LYT195" s="153"/>
      <c r="LYU195" s="153"/>
      <c r="LYV195" s="153"/>
      <c r="LYW195" s="153"/>
      <c r="LYX195" s="153"/>
      <c r="LYY195" s="153"/>
      <c r="LYZ195" s="153"/>
      <c r="LZA195" s="153"/>
      <c r="LZB195" s="153"/>
      <c r="LZC195" s="153"/>
      <c r="LZD195" s="153"/>
      <c r="LZE195" s="153"/>
      <c r="LZF195" s="153"/>
      <c r="LZG195" s="153"/>
      <c r="LZH195" s="153"/>
      <c r="LZI195" s="153"/>
      <c r="LZJ195" s="153"/>
      <c r="LZK195" s="153"/>
      <c r="LZL195" s="153"/>
      <c r="LZM195" s="153"/>
      <c r="LZN195" s="153"/>
      <c r="LZO195" s="153"/>
      <c r="LZP195" s="153"/>
      <c r="LZQ195" s="153"/>
      <c r="LZR195" s="153"/>
      <c r="LZS195" s="153"/>
      <c r="LZT195" s="153"/>
      <c r="LZU195" s="153"/>
      <c r="LZV195" s="153"/>
      <c r="LZW195" s="153"/>
      <c r="LZX195" s="153"/>
      <c r="LZY195" s="153"/>
      <c r="LZZ195" s="153"/>
      <c r="MAA195" s="153"/>
      <c r="MAB195" s="153"/>
      <c r="MAC195" s="153"/>
      <c r="MAD195" s="153"/>
      <c r="MAE195" s="153"/>
      <c r="MAF195" s="153"/>
      <c r="MAG195" s="153"/>
      <c r="MAH195" s="153"/>
      <c r="MAI195" s="153"/>
      <c r="MAJ195" s="153"/>
      <c r="MAK195" s="153"/>
      <c r="MAL195" s="153"/>
      <c r="MAM195" s="153"/>
      <c r="MAN195" s="153"/>
      <c r="MAO195" s="153"/>
      <c r="MAP195" s="153"/>
      <c r="MAQ195" s="153"/>
      <c r="MAR195" s="153"/>
      <c r="MAS195" s="153"/>
      <c r="MAT195" s="153"/>
      <c r="MAU195" s="153"/>
      <c r="MAV195" s="153"/>
      <c r="MAW195" s="153"/>
      <c r="MAX195" s="153"/>
      <c r="MAY195" s="153"/>
      <c r="MAZ195" s="153"/>
      <c r="MBA195" s="153"/>
      <c r="MBB195" s="153"/>
      <c r="MBC195" s="153"/>
      <c r="MBD195" s="153"/>
      <c r="MBE195" s="153"/>
      <c r="MBF195" s="153"/>
      <c r="MBG195" s="153"/>
      <c r="MBH195" s="153"/>
      <c r="MBI195" s="153"/>
      <c r="MBJ195" s="153"/>
      <c r="MBK195" s="153"/>
      <c r="MBL195" s="153"/>
      <c r="MBM195" s="153"/>
      <c r="MBN195" s="153"/>
      <c r="MBO195" s="153"/>
      <c r="MBP195" s="153"/>
      <c r="MBQ195" s="153"/>
      <c r="MBR195" s="153"/>
      <c r="MBS195" s="153"/>
      <c r="MBT195" s="153"/>
      <c r="MBU195" s="153"/>
      <c r="MBV195" s="153"/>
      <c r="MBW195" s="153"/>
      <c r="MBX195" s="153"/>
      <c r="MBY195" s="153"/>
      <c r="MBZ195" s="153"/>
      <c r="MCA195" s="153"/>
      <c r="MCB195" s="153"/>
      <c r="MCC195" s="153"/>
      <c r="MCD195" s="153"/>
      <c r="MCE195" s="153"/>
      <c r="MCF195" s="153"/>
      <c r="MCG195" s="153"/>
      <c r="MCH195" s="153"/>
      <c r="MCI195" s="153"/>
      <c r="MCJ195" s="153"/>
      <c r="MCK195" s="153"/>
      <c r="MCL195" s="153"/>
      <c r="MCM195" s="153"/>
      <c r="MCN195" s="153"/>
      <c r="MCO195" s="153"/>
      <c r="MCP195" s="153"/>
      <c r="MCQ195" s="153"/>
      <c r="MCR195" s="153"/>
      <c r="MCS195" s="153"/>
      <c r="MCT195" s="153"/>
      <c r="MCU195" s="153"/>
      <c r="MCV195" s="153"/>
      <c r="MCW195" s="153"/>
      <c r="MCX195" s="153"/>
      <c r="MCY195" s="153"/>
      <c r="MCZ195" s="153"/>
      <c r="MDA195" s="153"/>
      <c r="MDB195" s="153"/>
      <c r="MDC195" s="153"/>
      <c r="MDD195" s="153"/>
      <c r="MDE195" s="153"/>
      <c r="MDF195" s="153"/>
      <c r="MDG195" s="153"/>
      <c r="MDH195" s="153"/>
      <c r="MDI195" s="153"/>
      <c r="MDJ195" s="153"/>
      <c r="MDK195" s="153"/>
      <c r="MDL195" s="153"/>
      <c r="MDM195" s="153"/>
      <c r="MDN195" s="153"/>
      <c r="MDO195" s="153"/>
      <c r="MDP195" s="153"/>
      <c r="MDQ195" s="153"/>
      <c r="MDR195" s="153"/>
      <c r="MDS195" s="153"/>
      <c r="MDT195" s="153"/>
      <c r="MDU195" s="153"/>
      <c r="MDV195" s="153"/>
      <c r="MDW195" s="153"/>
      <c r="MDX195" s="153"/>
      <c r="MDY195" s="153"/>
      <c r="MDZ195" s="153"/>
      <c r="MEA195" s="153"/>
      <c r="MEB195" s="153"/>
      <c r="MEC195" s="153"/>
      <c r="MED195" s="153"/>
      <c r="MEE195" s="153"/>
      <c r="MEF195" s="153"/>
      <c r="MEG195" s="153"/>
      <c r="MEH195" s="153"/>
      <c r="MEI195" s="153"/>
      <c r="MEJ195" s="153"/>
      <c r="MEK195" s="153"/>
      <c r="MEL195" s="153"/>
      <c r="MEM195" s="153"/>
      <c r="MEN195" s="153"/>
      <c r="MEO195" s="153"/>
      <c r="MEP195" s="153"/>
      <c r="MEQ195" s="153"/>
      <c r="MER195" s="153"/>
      <c r="MES195" s="153"/>
      <c r="MET195" s="153"/>
      <c r="MEU195" s="153"/>
      <c r="MEV195" s="153"/>
      <c r="MEW195" s="153"/>
      <c r="MEX195" s="153"/>
      <c r="MEY195" s="153"/>
      <c r="MEZ195" s="153"/>
      <c r="MFA195" s="153"/>
      <c r="MFB195" s="153"/>
      <c r="MFC195" s="153"/>
      <c r="MFD195" s="153"/>
      <c r="MFE195" s="153"/>
      <c r="MFF195" s="153"/>
      <c r="MFG195" s="153"/>
      <c r="MFH195" s="153"/>
      <c r="MFI195" s="153"/>
      <c r="MFJ195" s="153"/>
      <c r="MFK195" s="153"/>
      <c r="MFL195" s="153"/>
      <c r="MFM195" s="153"/>
      <c r="MFN195" s="153"/>
      <c r="MFO195" s="153"/>
      <c r="MFP195" s="153"/>
      <c r="MFQ195" s="153"/>
      <c r="MFR195" s="153"/>
      <c r="MFS195" s="153"/>
      <c r="MFT195" s="153"/>
      <c r="MFU195" s="153"/>
      <c r="MFV195" s="153"/>
      <c r="MFW195" s="153"/>
      <c r="MFX195" s="153"/>
      <c r="MFY195" s="153"/>
      <c r="MFZ195" s="153"/>
      <c r="MGA195" s="153"/>
      <c r="MGB195" s="153"/>
      <c r="MGC195" s="153"/>
      <c r="MGD195" s="153"/>
      <c r="MGE195" s="153"/>
      <c r="MGF195" s="153"/>
      <c r="MGG195" s="153"/>
      <c r="MGH195" s="153"/>
      <c r="MGI195" s="153"/>
      <c r="MGJ195" s="153"/>
      <c r="MGK195" s="153"/>
      <c r="MGL195" s="153"/>
      <c r="MGM195" s="153"/>
      <c r="MGN195" s="153"/>
      <c r="MGO195" s="153"/>
      <c r="MGP195" s="153"/>
      <c r="MGQ195" s="153"/>
      <c r="MGR195" s="153"/>
      <c r="MGS195" s="153"/>
      <c r="MGT195" s="153"/>
      <c r="MGU195" s="153"/>
      <c r="MGV195" s="153"/>
      <c r="MGW195" s="153"/>
      <c r="MGX195" s="153"/>
      <c r="MGY195" s="153"/>
      <c r="MGZ195" s="153"/>
      <c r="MHA195" s="153"/>
      <c r="MHB195" s="153"/>
      <c r="MHC195" s="153"/>
      <c r="MHD195" s="153"/>
      <c r="MHE195" s="153"/>
      <c r="MHF195" s="153"/>
      <c r="MHG195" s="153"/>
      <c r="MHH195" s="153"/>
      <c r="MHI195" s="153"/>
      <c r="MHJ195" s="153"/>
      <c r="MHK195" s="153"/>
      <c r="MHL195" s="153"/>
      <c r="MHM195" s="153"/>
      <c r="MHN195" s="153"/>
      <c r="MHO195" s="153"/>
      <c r="MHP195" s="153"/>
      <c r="MHQ195" s="153"/>
      <c r="MHR195" s="153"/>
      <c r="MHS195" s="153"/>
      <c r="MHT195" s="153"/>
      <c r="MHU195" s="153"/>
      <c r="MHV195" s="153"/>
      <c r="MHW195" s="153"/>
      <c r="MHX195" s="153"/>
      <c r="MHY195" s="153"/>
      <c r="MHZ195" s="153"/>
      <c r="MIA195" s="153"/>
      <c r="MIB195" s="153"/>
      <c r="MIC195" s="153"/>
      <c r="MID195" s="153"/>
      <c r="MIE195" s="153"/>
      <c r="MIF195" s="153"/>
      <c r="MIG195" s="153"/>
      <c r="MIH195" s="153"/>
      <c r="MII195" s="153"/>
      <c r="MIJ195" s="153"/>
      <c r="MIK195" s="153"/>
      <c r="MIL195" s="153"/>
      <c r="MIM195" s="153"/>
      <c r="MIN195" s="153"/>
      <c r="MIO195" s="153"/>
      <c r="MIP195" s="153"/>
      <c r="MIQ195" s="153"/>
      <c r="MIR195" s="153"/>
      <c r="MIS195" s="153"/>
      <c r="MIT195" s="153"/>
      <c r="MIU195" s="153"/>
      <c r="MIV195" s="153"/>
      <c r="MIW195" s="153"/>
      <c r="MIX195" s="153"/>
      <c r="MIY195" s="153"/>
      <c r="MIZ195" s="153"/>
      <c r="MJA195" s="153"/>
      <c r="MJB195" s="153"/>
      <c r="MJC195" s="153"/>
      <c r="MJD195" s="153"/>
      <c r="MJE195" s="153"/>
      <c r="MJF195" s="153"/>
      <c r="MJG195" s="153"/>
      <c r="MJH195" s="153"/>
      <c r="MJI195" s="153"/>
      <c r="MJJ195" s="153"/>
      <c r="MJK195" s="153"/>
      <c r="MJL195" s="153"/>
      <c r="MJM195" s="153"/>
      <c r="MJN195" s="153"/>
      <c r="MJO195" s="153"/>
      <c r="MJP195" s="153"/>
      <c r="MJQ195" s="153"/>
      <c r="MJR195" s="153"/>
      <c r="MJS195" s="153"/>
      <c r="MJT195" s="153"/>
      <c r="MJU195" s="153"/>
      <c r="MJV195" s="153"/>
      <c r="MJW195" s="153"/>
      <c r="MJX195" s="153"/>
      <c r="MJY195" s="153"/>
      <c r="MJZ195" s="153"/>
      <c r="MKA195" s="153"/>
      <c r="MKB195" s="153"/>
      <c r="MKC195" s="153"/>
      <c r="MKD195" s="153"/>
      <c r="MKE195" s="153"/>
      <c r="MKF195" s="153"/>
      <c r="MKG195" s="153"/>
      <c r="MKH195" s="153"/>
      <c r="MKI195" s="153"/>
      <c r="MKJ195" s="153"/>
      <c r="MKK195" s="153"/>
      <c r="MKL195" s="153"/>
      <c r="MKM195" s="153"/>
      <c r="MKN195" s="153"/>
      <c r="MKO195" s="153"/>
      <c r="MKP195" s="153"/>
      <c r="MKQ195" s="153"/>
      <c r="MKR195" s="153"/>
      <c r="MKS195" s="153"/>
      <c r="MKT195" s="153"/>
      <c r="MKU195" s="153"/>
      <c r="MKV195" s="153"/>
      <c r="MKW195" s="153"/>
      <c r="MKX195" s="153"/>
      <c r="MKY195" s="153"/>
      <c r="MKZ195" s="153"/>
      <c r="MLA195" s="153"/>
      <c r="MLB195" s="153"/>
      <c r="MLC195" s="153"/>
      <c r="MLD195" s="153"/>
      <c r="MLE195" s="153"/>
      <c r="MLF195" s="153"/>
      <c r="MLG195" s="153"/>
      <c r="MLH195" s="153"/>
      <c r="MLI195" s="153"/>
      <c r="MLJ195" s="153"/>
      <c r="MLK195" s="153"/>
      <c r="MLL195" s="153"/>
      <c r="MLM195" s="153"/>
      <c r="MLN195" s="153"/>
      <c r="MLO195" s="153"/>
      <c r="MLP195" s="153"/>
      <c r="MLQ195" s="153"/>
      <c r="MLR195" s="153"/>
      <c r="MLS195" s="153"/>
      <c r="MLT195" s="153"/>
      <c r="MLU195" s="153"/>
      <c r="MLV195" s="153"/>
      <c r="MLW195" s="153"/>
      <c r="MLX195" s="153"/>
      <c r="MLY195" s="153"/>
      <c r="MLZ195" s="153"/>
      <c r="MMA195" s="153"/>
      <c r="MMB195" s="153"/>
      <c r="MMC195" s="153"/>
      <c r="MMD195" s="153"/>
      <c r="MME195" s="153"/>
      <c r="MMF195" s="153"/>
      <c r="MMG195" s="153"/>
      <c r="MMH195" s="153"/>
      <c r="MMI195" s="153"/>
      <c r="MMJ195" s="153"/>
      <c r="MMK195" s="153"/>
      <c r="MML195" s="153"/>
      <c r="MMM195" s="153"/>
      <c r="MMN195" s="153"/>
      <c r="MMO195" s="153"/>
      <c r="MMP195" s="153"/>
      <c r="MMQ195" s="153"/>
      <c r="MMR195" s="153"/>
      <c r="MMS195" s="153"/>
      <c r="MMT195" s="153"/>
      <c r="MMU195" s="153"/>
      <c r="MMV195" s="153"/>
      <c r="MMW195" s="153"/>
      <c r="MMX195" s="153"/>
      <c r="MMY195" s="153"/>
      <c r="MMZ195" s="153"/>
      <c r="MNA195" s="153"/>
      <c r="MNB195" s="153"/>
      <c r="MNC195" s="153"/>
      <c r="MND195" s="153"/>
      <c r="MNE195" s="153"/>
      <c r="MNF195" s="153"/>
      <c r="MNG195" s="153"/>
      <c r="MNH195" s="153"/>
      <c r="MNI195" s="153"/>
      <c r="MNJ195" s="153"/>
      <c r="MNK195" s="153"/>
      <c r="MNL195" s="153"/>
      <c r="MNM195" s="153"/>
      <c r="MNN195" s="153"/>
      <c r="MNO195" s="153"/>
      <c r="MNP195" s="153"/>
      <c r="MNQ195" s="153"/>
      <c r="MNR195" s="153"/>
      <c r="MNS195" s="153"/>
      <c r="MNT195" s="153"/>
      <c r="MNU195" s="153"/>
      <c r="MNV195" s="153"/>
      <c r="MNW195" s="153"/>
      <c r="MNX195" s="153"/>
      <c r="MNY195" s="153"/>
      <c r="MNZ195" s="153"/>
      <c r="MOA195" s="153"/>
      <c r="MOB195" s="153"/>
      <c r="MOC195" s="153"/>
      <c r="MOD195" s="153"/>
      <c r="MOE195" s="153"/>
      <c r="MOF195" s="153"/>
      <c r="MOG195" s="153"/>
      <c r="MOH195" s="153"/>
      <c r="MOI195" s="153"/>
      <c r="MOJ195" s="153"/>
      <c r="MOK195" s="153"/>
      <c r="MOL195" s="153"/>
      <c r="MOM195" s="153"/>
      <c r="MON195" s="153"/>
      <c r="MOO195" s="153"/>
      <c r="MOP195" s="153"/>
      <c r="MOQ195" s="153"/>
      <c r="MOR195" s="153"/>
      <c r="MOS195" s="153"/>
      <c r="MOT195" s="153"/>
      <c r="MOU195" s="153"/>
      <c r="MOV195" s="153"/>
      <c r="MOW195" s="153"/>
      <c r="MOX195" s="153"/>
      <c r="MOY195" s="153"/>
      <c r="MOZ195" s="153"/>
      <c r="MPA195" s="153"/>
      <c r="MPB195" s="153"/>
      <c r="MPC195" s="153"/>
      <c r="MPD195" s="153"/>
      <c r="MPE195" s="153"/>
      <c r="MPF195" s="153"/>
      <c r="MPG195" s="153"/>
      <c r="MPH195" s="153"/>
      <c r="MPI195" s="153"/>
      <c r="MPJ195" s="153"/>
      <c r="MPK195" s="153"/>
      <c r="MPL195" s="153"/>
      <c r="MPM195" s="153"/>
      <c r="MPN195" s="153"/>
      <c r="MPO195" s="153"/>
      <c r="MPP195" s="153"/>
      <c r="MPQ195" s="153"/>
      <c r="MPR195" s="153"/>
      <c r="MPS195" s="153"/>
      <c r="MPT195" s="153"/>
      <c r="MPU195" s="153"/>
      <c r="MPV195" s="153"/>
      <c r="MPW195" s="153"/>
      <c r="MPX195" s="153"/>
      <c r="MPY195" s="153"/>
      <c r="MPZ195" s="153"/>
      <c r="MQA195" s="153"/>
      <c r="MQB195" s="153"/>
      <c r="MQC195" s="153"/>
      <c r="MQD195" s="153"/>
      <c r="MQE195" s="153"/>
      <c r="MQF195" s="153"/>
      <c r="MQG195" s="153"/>
      <c r="MQH195" s="153"/>
      <c r="MQI195" s="153"/>
      <c r="MQJ195" s="153"/>
      <c r="MQK195" s="153"/>
      <c r="MQL195" s="153"/>
      <c r="MQM195" s="153"/>
      <c r="MQN195" s="153"/>
      <c r="MQO195" s="153"/>
      <c r="MQP195" s="153"/>
      <c r="MQQ195" s="153"/>
      <c r="MQR195" s="153"/>
      <c r="MQS195" s="153"/>
      <c r="MQT195" s="153"/>
      <c r="MQU195" s="153"/>
      <c r="MQV195" s="153"/>
      <c r="MQW195" s="153"/>
      <c r="MQX195" s="153"/>
      <c r="MQY195" s="153"/>
      <c r="MQZ195" s="153"/>
      <c r="MRA195" s="153"/>
      <c r="MRB195" s="153"/>
      <c r="MRC195" s="153"/>
      <c r="MRD195" s="153"/>
      <c r="MRE195" s="153"/>
      <c r="MRF195" s="153"/>
      <c r="MRG195" s="153"/>
      <c r="MRH195" s="153"/>
      <c r="MRI195" s="153"/>
      <c r="MRJ195" s="153"/>
      <c r="MRK195" s="153"/>
      <c r="MRL195" s="153"/>
      <c r="MRM195" s="153"/>
      <c r="MRN195" s="153"/>
      <c r="MRO195" s="153"/>
      <c r="MRP195" s="153"/>
      <c r="MRQ195" s="153"/>
      <c r="MRR195" s="153"/>
      <c r="MRS195" s="153"/>
      <c r="MRT195" s="153"/>
      <c r="MRU195" s="153"/>
      <c r="MRV195" s="153"/>
      <c r="MRW195" s="153"/>
      <c r="MRX195" s="153"/>
      <c r="MRY195" s="153"/>
      <c r="MRZ195" s="153"/>
      <c r="MSA195" s="153"/>
      <c r="MSB195" s="153"/>
      <c r="MSC195" s="153"/>
      <c r="MSD195" s="153"/>
      <c r="MSE195" s="153"/>
      <c r="MSF195" s="153"/>
      <c r="MSG195" s="153"/>
      <c r="MSH195" s="153"/>
      <c r="MSI195" s="153"/>
      <c r="MSJ195" s="153"/>
      <c r="MSK195" s="153"/>
      <c r="MSL195" s="153"/>
      <c r="MSM195" s="153"/>
      <c r="MSN195" s="153"/>
      <c r="MSO195" s="153"/>
      <c r="MSP195" s="153"/>
      <c r="MSQ195" s="153"/>
      <c r="MSR195" s="153"/>
      <c r="MSS195" s="153"/>
      <c r="MST195" s="153"/>
      <c r="MSU195" s="153"/>
      <c r="MSV195" s="153"/>
      <c r="MSW195" s="153"/>
      <c r="MSX195" s="153"/>
      <c r="MSY195" s="153"/>
      <c r="MSZ195" s="153"/>
      <c r="MTA195" s="153"/>
      <c r="MTB195" s="153"/>
      <c r="MTC195" s="153"/>
      <c r="MTD195" s="153"/>
      <c r="MTE195" s="153"/>
      <c r="MTF195" s="153"/>
      <c r="MTG195" s="153"/>
      <c r="MTH195" s="153"/>
      <c r="MTI195" s="153"/>
      <c r="MTJ195" s="153"/>
      <c r="MTK195" s="153"/>
      <c r="MTL195" s="153"/>
      <c r="MTM195" s="153"/>
      <c r="MTN195" s="153"/>
      <c r="MTO195" s="153"/>
      <c r="MTP195" s="153"/>
      <c r="MTQ195" s="153"/>
      <c r="MTR195" s="153"/>
      <c r="MTS195" s="153"/>
      <c r="MTT195" s="153"/>
      <c r="MTU195" s="153"/>
      <c r="MTV195" s="153"/>
      <c r="MTW195" s="153"/>
      <c r="MTX195" s="153"/>
      <c r="MTY195" s="153"/>
      <c r="MTZ195" s="153"/>
      <c r="MUA195" s="153"/>
      <c r="MUB195" s="153"/>
      <c r="MUC195" s="153"/>
      <c r="MUD195" s="153"/>
      <c r="MUE195" s="153"/>
      <c r="MUF195" s="153"/>
      <c r="MUG195" s="153"/>
      <c r="MUH195" s="153"/>
      <c r="MUI195" s="153"/>
      <c r="MUJ195" s="153"/>
      <c r="MUK195" s="153"/>
      <c r="MUL195" s="153"/>
      <c r="MUM195" s="153"/>
      <c r="MUN195" s="153"/>
      <c r="MUO195" s="153"/>
      <c r="MUP195" s="153"/>
      <c r="MUQ195" s="153"/>
      <c r="MUR195" s="153"/>
      <c r="MUS195" s="153"/>
      <c r="MUT195" s="153"/>
      <c r="MUU195" s="153"/>
      <c r="MUV195" s="153"/>
      <c r="MUW195" s="153"/>
      <c r="MUX195" s="153"/>
      <c r="MUY195" s="153"/>
      <c r="MUZ195" s="153"/>
      <c r="MVA195" s="153"/>
      <c r="MVB195" s="153"/>
      <c r="MVC195" s="153"/>
      <c r="MVD195" s="153"/>
      <c r="MVE195" s="153"/>
      <c r="MVF195" s="153"/>
      <c r="MVG195" s="153"/>
      <c r="MVH195" s="153"/>
      <c r="MVI195" s="153"/>
      <c r="MVJ195" s="153"/>
      <c r="MVK195" s="153"/>
      <c r="MVL195" s="153"/>
      <c r="MVM195" s="153"/>
      <c r="MVN195" s="153"/>
      <c r="MVO195" s="153"/>
      <c r="MVP195" s="153"/>
      <c r="MVQ195" s="153"/>
      <c r="MVR195" s="153"/>
      <c r="MVS195" s="153"/>
      <c r="MVT195" s="153"/>
      <c r="MVU195" s="153"/>
      <c r="MVV195" s="153"/>
      <c r="MVW195" s="153"/>
      <c r="MVX195" s="153"/>
      <c r="MVY195" s="153"/>
      <c r="MVZ195" s="153"/>
      <c r="MWA195" s="153"/>
      <c r="MWB195" s="153"/>
      <c r="MWC195" s="153"/>
      <c r="MWD195" s="153"/>
      <c r="MWE195" s="153"/>
      <c r="MWF195" s="153"/>
      <c r="MWG195" s="153"/>
      <c r="MWH195" s="153"/>
      <c r="MWI195" s="153"/>
      <c r="MWJ195" s="153"/>
      <c r="MWK195" s="153"/>
      <c r="MWL195" s="153"/>
      <c r="MWM195" s="153"/>
      <c r="MWN195" s="153"/>
      <c r="MWO195" s="153"/>
      <c r="MWP195" s="153"/>
      <c r="MWQ195" s="153"/>
      <c r="MWR195" s="153"/>
      <c r="MWS195" s="153"/>
      <c r="MWT195" s="153"/>
      <c r="MWU195" s="153"/>
      <c r="MWV195" s="153"/>
      <c r="MWW195" s="153"/>
      <c r="MWX195" s="153"/>
      <c r="MWY195" s="153"/>
      <c r="MWZ195" s="153"/>
      <c r="MXA195" s="153"/>
      <c r="MXB195" s="153"/>
      <c r="MXC195" s="153"/>
      <c r="MXD195" s="153"/>
      <c r="MXE195" s="153"/>
      <c r="MXF195" s="153"/>
      <c r="MXG195" s="153"/>
      <c r="MXH195" s="153"/>
      <c r="MXI195" s="153"/>
      <c r="MXJ195" s="153"/>
      <c r="MXK195" s="153"/>
      <c r="MXL195" s="153"/>
      <c r="MXM195" s="153"/>
      <c r="MXN195" s="153"/>
      <c r="MXO195" s="153"/>
      <c r="MXP195" s="153"/>
      <c r="MXQ195" s="153"/>
      <c r="MXR195" s="153"/>
      <c r="MXS195" s="153"/>
      <c r="MXT195" s="153"/>
      <c r="MXU195" s="153"/>
      <c r="MXV195" s="153"/>
      <c r="MXW195" s="153"/>
      <c r="MXX195" s="153"/>
      <c r="MXY195" s="153"/>
      <c r="MXZ195" s="153"/>
      <c r="MYA195" s="153"/>
      <c r="MYB195" s="153"/>
      <c r="MYC195" s="153"/>
      <c r="MYD195" s="153"/>
      <c r="MYE195" s="153"/>
      <c r="MYF195" s="153"/>
      <c r="MYG195" s="153"/>
      <c r="MYH195" s="153"/>
      <c r="MYI195" s="153"/>
      <c r="MYJ195" s="153"/>
      <c r="MYK195" s="153"/>
      <c r="MYL195" s="153"/>
      <c r="MYM195" s="153"/>
      <c r="MYN195" s="153"/>
      <c r="MYO195" s="153"/>
      <c r="MYP195" s="153"/>
      <c r="MYQ195" s="153"/>
      <c r="MYR195" s="153"/>
      <c r="MYS195" s="153"/>
      <c r="MYT195" s="153"/>
      <c r="MYU195" s="153"/>
      <c r="MYV195" s="153"/>
      <c r="MYW195" s="153"/>
      <c r="MYX195" s="153"/>
      <c r="MYY195" s="153"/>
      <c r="MYZ195" s="153"/>
      <c r="MZA195" s="153"/>
      <c r="MZB195" s="153"/>
      <c r="MZC195" s="153"/>
      <c r="MZD195" s="153"/>
      <c r="MZE195" s="153"/>
      <c r="MZF195" s="153"/>
      <c r="MZG195" s="153"/>
      <c r="MZH195" s="153"/>
      <c r="MZI195" s="153"/>
      <c r="MZJ195" s="153"/>
      <c r="MZK195" s="153"/>
      <c r="MZL195" s="153"/>
      <c r="MZM195" s="153"/>
      <c r="MZN195" s="153"/>
      <c r="MZO195" s="153"/>
      <c r="MZP195" s="153"/>
      <c r="MZQ195" s="153"/>
      <c r="MZR195" s="153"/>
      <c r="MZS195" s="153"/>
      <c r="MZT195" s="153"/>
      <c r="MZU195" s="153"/>
      <c r="MZV195" s="153"/>
      <c r="MZW195" s="153"/>
      <c r="MZX195" s="153"/>
      <c r="MZY195" s="153"/>
      <c r="MZZ195" s="153"/>
      <c r="NAA195" s="153"/>
      <c r="NAB195" s="153"/>
      <c r="NAC195" s="153"/>
      <c r="NAD195" s="153"/>
      <c r="NAE195" s="153"/>
      <c r="NAF195" s="153"/>
      <c r="NAG195" s="153"/>
      <c r="NAH195" s="153"/>
      <c r="NAI195" s="153"/>
      <c r="NAJ195" s="153"/>
      <c r="NAK195" s="153"/>
      <c r="NAL195" s="153"/>
      <c r="NAM195" s="153"/>
      <c r="NAN195" s="153"/>
      <c r="NAO195" s="153"/>
      <c r="NAP195" s="153"/>
      <c r="NAQ195" s="153"/>
      <c r="NAR195" s="153"/>
      <c r="NAS195" s="153"/>
      <c r="NAT195" s="153"/>
      <c r="NAU195" s="153"/>
      <c r="NAV195" s="153"/>
      <c r="NAW195" s="153"/>
      <c r="NAX195" s="153"/>
      <c r="NAY195" s="153"/>
      <c r="NAZ195" s="153"/>
      <c r="NBA195" s="153"/>
      <c r="NBB195" s="153"/>
      <c r="NBC195" s="153"/>
      <c r="NBD195" s="153"/>
      <c r="NBE195" s="153"/>
      <c r="NBF195" s="153"/>
      <c r="NBG195" s="153"/>
      <c r="NBH195" s="153"/>
      <c r="NBI195" s="153"/>
      <c r="NBJ195" s="153"/>
      <c r="NBK195" s="153"/>
      <c r="NBL195" s="153"/>
      <c r="NBM195" s="153"/>
      <c r="NBN195" s="153"/>
      <c r="NBO195" s="153"/>
      <c r="NBP195" s="153"/>
      <c r="NBQ195" s="153"/>
      <c r="NBR195" s="153"/>
      <c r="NBS195" s="153"/>
      <c r="NBT195" s="153"/>
      <c r="NBU195" s="153"/>
      <c r="NBV195" s="153"/>
      <c r="NBW195" s="153"/>
      <c r="NBX195" s="153"/>
      <c r="NBY195" s="153"/>
      <c r="NBZ195" s="153"/>
      <c r="NCA195" s="153"/>
      <c r="NCB195" s="153"/>
      <c r="NCC195" s="153"/>
      <c r="NCD195" s="153"/>
      <c r="NCE195" s="153"/>
      <c r="NCF195" s="153"/>
      <c r="NCG195" s="153"/>
      <c r="NCH195" s="153"/>
      <c r="NCI195" s="153"/>
      <c r="NCJ195" s="153"/>
      <c r="NCK195" s="153"/>
      <c r="NCL195" s="153"/>
      <c r="NCM195" s="153"/>
      <c r="NCN195" s="153"/>
      <c r="NCO195" s="153"/>
      <c r="NCP195" s="153"/>
      <c r="NCQ195" s="153"/>
      <c r="NCR195" s="153"/>
      <c r="NCS195" s="153"/>
      <c r="NCT195" s="153"/>
      <c r="NCU195" s="153"/>
      <c r="NCV195" s="153"/>
      <c r="NCW195" s="153"/>
      <c r="NCX195" s="153"/>
      <c r="NCY195" s="153"/>
      <c r="NCZ195" s="153"/>
      <c r="NDA195" s="153"/>
      <c r="NDB195" s="153"/>
      <c r="NDC195" s="153"/>
      <c r="NDD195" s="153"/>
      <c r="NDE195" s="153"/>
      <c r="NDF195" s="153"/>
      <c r="NDG195" s="153"/>
      <c r="NDH195" s="153"/>
      <c r="NDI195" s="153"/>
      <c r="NDJ195" s="153"/>
      <c r="NDK195" s="153"/>
      <c r="NDL195" s="153"/>
      <c r="NDM195" s="153"/>
      <c r="NDN195" s="153"/>
      <c r="NDO195" s="153"/>
      <c r="NDP195" s="153"/>
      <c r="NDQ195" s="153"/>
      <c r="NDR195" s="153"/>
      <c r="NDS195" s="153"/>
      <c r="NDT195" s="153"/>
      <c r="NDU195" s="153"/>
      <c r="NDV195" s="153"/>
      <c r="NDW195" s="153"/>
      <c r="NDX195" s="153"/>
      <c r="NDY195" s="153"/>
      <c r="NDZ195" s="153"/>
      <c r="NEA195" s="153"/>
      <c r="NEB195" s="153"/>
      <c r="NEC195" s="153"/>
      <c r="NED195" s="153"/>
      <c r="NEE195" s="153"/>
      <c r="NEF195" s="153"/>
      <c r="NEG195" s="153"/>
      <c r="NEH195" s="153"/>
      <c r="NEI195" s="153"/>
      <c r="NEJ195" s="153"/>
      <c r="NEK195" s="153"/>
      <c r="NEL195" s="153"/>
      <c r="NEM195" s="153"/>
      <c r="NEN195" s="153"/>
      <c r="NEO195" s="153"/>
      <c r="NEP195" s="153"/>
      <c r="NEQ195" s="153"/>
      <c r="NER195" s="153"/>
      <c r="NES195" s="153"/>
      <c r="NET195" s="153"/>
      <c r="NEU195" s="153"/>
      <c r="NEV195" s="153"/>
      <c r="NEW195" s="153"/>
      <c r="NEX195" s="153"/>
      <c r="NEY195" s="153"/>
      <c r="NEZ195" s="153"/>
      <c r="NFA195" s="153"/>
      <c r="NFB195" s="153"/>
      <c r="NFC195" s="153"/>
      <c r="NFD195" s="153"/>
      <c r="NFE195" s="153"/>
      <c r="NFF195" s="153"/>
      <c r="NFG195" s="153"/>
      <c r="NFH195" s="153"/>
      <c r="NFI195" s="153"/>
      <c r="NFJ195" s="153"/>
      <c r="NFK195" s="153"/>
      <c r="NFL195" s="153"/>
      <c r="NFM195" s="153"/>
      <c r="NFN195" s="153"/>
      <c r="NFO195" s="153"/>
      <c r="NFP195" s="153"/>
      <c r="NFQ195" s="153"/>
      <c r="NFR195" s="153"/>
      <c r="NFS195" s="153"/>
      <c r="NFT195" s="153"/>
      <c r="NFU195" s="153"/>
      <c r="NFV195" s="153"/>
      <c r="NFW195" s="153"/>
      <c r="NFX195" s="153"/>
      <c r="NFY195" s="153"/>
      <c r="NFZ195" s="153"/>
      <c r="NGA195" s="153"/>
      <c r="NGB195" s="153"/>
      <c r="NGC195" s="153"/>
      <c r="NGD195" s="153"/>
      <c r="NGE195" s="153"/>
      <c r="NGF195" s="153"/>
      <c r="NGG195" s="153"/>
      <c r="NGH195" s="153"/>
      <c r="NGI195" s="153"/>
      <c r="NGJ195" s="153"/>
      <c r="NGK195" s="153"/>
      <c r="NGL195" s="153"/>
      <c r="NGM195" s="153"/>
      <c r="NGN195" s="153"/>
      <c r="NGO195" s="153"/>
      <c r="NGP195" s="153"/>
      <c r="NGQ195" s="153"/>
      <c r="NGR195" s="153"/>
      <c r="NGS195" s="153"/>
      <c r="NGT195" s="153"/>
      <c r="NGU195" s="153"/>
      <c r="NGV195" s="153"/>
      <c r="NGW195" s="153"/>
      <c r="NGX195" s="153"/>
      <c r="NGY195" s="153"/>
      <c r="NGZ195" s="153"/>
      <c r="NHA195" s="153"/>
      <c r="NHB195" s="153"/>
      <c r="NHC195" s="153"/>
      <c r="NHD195" s="153"/>
      <c r="NHE195" s="153"/>
      <c r="NHF195" s="153"/>
      <c r="NHG195" s="153"/>
      <c r="NHH195" s="153"/>
      <c r="NHI195" s="153"/>
      <c r="NHJ195" s="153"/>
      <c r="NHK195" s="153"/>
      <c r="NHL195" s="153"/>
      <c r="NHM195" s="153"/>
      <c r="NHN195" s="153"/>
      <c r="NHO195" s="153"/>
      <c r="NHP195" s="153"/>
      <c r="NHQ195" s="153"/>
      <c r="NHR195" s="153"/>
      <c r="NHS195" s="153"/>
      <c r="NHT195" s="153"/>
      <c r="NHU195" s="153"/>
      <c r="NHV195" s="153"/>
      <c r="NHW195" s="153"/>
      <c r="NHX195" s="153"/>
      <c r="NHY195" s="153"/>
      <c r="NHZ195" s="153"/>
      <c r="NIA195" s="153"/>
      <c r="NIB195" s="153"/>
      <c r="NIC195" s="153"/>
      <c r="NID195" s="153"/>
      <c r="NIE195" s="153"/>
      <c r="NIF195" s="153"/>
      <c r="NIG195" s="153"/>
      <c r="NIH195" s="153"/>
      <c r="NII195" s="153"/>
      <c r="NIJ195" s="153"/>
      <c r="NIK195" s="153"/>
      <c r="NIL195" s="153"/>
      <c r="NIM195" s="153"/>
      <c r="NIN195" s="153"/>
      <c r="NIO195" s="153"/>
      <c r="NIP195" s="153"/>
      <c r="NIQ195" s="153"/>
      <c r="NIR195" s="153"/>
      <c r="NIS195" s="153"/>
      <c r="NIT195" s="153"/>
      <c r="NIU195" s="153"/>
      <c r="NIV195" s="153"/>
      <c r="NIW195" s="153"/>
      <c r="NIX195" s="153"/>
      <c r="NIY195" s="153"/>
      <c r="NIZ195" s="153"/>
      <c r="NJA195" s="153"/>
      <c r="NJB195" s="153"/>
      <c r="NJC195" s="153"/>
      <c r="NJD195" s="153"/>
      <c r="NJE195" s="153"/>
      <c r="NJF195" s="153"/>
      <c r="NJG195" s="153"/>
      <c r="NJH195" s="153"/>
      <c r="NJI195" s="153"/>
      <c r="NJJ195" s="153"/>
      <c r="NJK195" s="153"/>
      <c r="NJL195" s="153"/>
      <c r="NJM195" s="153"/>
      <c r="NJN195" s="153"/>
      <c r="NJO195" s="153"/>
      <c r="NJP195" s="153"/>
      <c r="NJQ195" s="153"/>
      <c r="NJR195" s="153"/>
      <c r="NJS195" s="153"/>
      <c r="NJT195" s="153"/>
      <c r="NJU195" s="153"/>
      <c r="NJV195" s="153"/>
      <c r="NJW195" s="153"/>
      <c r="NJX195" s="153"/>
      <c r="NJY195" s="153"/>
      <c r="NJZ195" s="153"/>
      <c r="NKA195" s="153"/>
      <c r="NKB195" s="153"/>
      <c r="NKC195" s="153"/>
      <c r="NKD195" s="153"/>
      <c r="NKE195" s="153"/>
      <c r="NKF195" s="153"/>
      <c r="NKG195" s="153"/>
      <c r="NKH195" s="153"/>
      <c r="NKI195" s="153"/>
      <c r="NKJ195" s="153"/>
      <c r="NKK195" s="153"/>
      <c r="NKL195" s="153"/>
      <c r="NKM195" s="153"/>
      <c r="NKN195" s="153"/>
      <c r="NKO195" s="153"/>
      <c r="NKP195" s="153"/>
      <c r="NKQ195" s="153"/>
      <c r="NKR195" s="153"/>
      <c r="NKS195" s="153"/>
      <c r="NKT195" s="153"/>
      <c r="NKU195" s="153"/>
      <c r="NKV195" s="153"/>
      <c r="NKW195" s="153"/>
      <c r="NKX195" s="153"/>
      <c r="NKY195" s="153"/>
      <c r="NKZ195" s="153"/>
      <c r="NLA195" s="153"/>
      <c r="NLB195" s="153"/>
      <c r="NLC195" s="153"/>
      <c r="NLD195" s="153"/>
      <c r="NLE195" s="153"/>
      <c r="NLF195" s="153"/>
      <c r="NLG195" s="153"/>
      <c r="NLH195" s="153"/>
      <c r="NLI195" s="153"/>
      <c r="NLJ195" s="153"/>
      <c r="NLK195" s="153"/>
      <c r="NLL195" s="153"/>
      <c r="NLM195" s="153"/>
      <c r="NLN195" s="153"/>
      <c r="NLO195" s="153"/>
      <c r="NLP195" s="153"/>
      <c r="NLQ195" s="153"/>
      <c r="NLR195" s="153"/>
      <c r="NLS195" s="153"/>
      <c r="NLT195" s="153"/>
      <c r="NLU195" s="153"/>
      <c r="NLV195" s="153"/>
      <c r="NLW195" s="153"/>
      <c r="NLX195" s="153"/>
      <c r="NLY195" s="153"/>
      <c r="NLZ195" s="153"/>
      <c r="NMA195" s="153"/>
      <c r="NMB195" s="153"/>
      <c r="NMC195" s="153"/>
      <c r="NMD195" s="153"/>
      <c r="NME195" s="153"/>
      <c r="NMF195" s="153"/>
      <c r="NMG195" s="153"/>
      <c r="NMH195" s="153"/>
      <c r="NMI195" s="153"/>
      <c r="NMJ195" s="153"/>
      <c r="NMK195" s="153"/>
      <c r="NML195" s="153"/>
      <c r="NMM195" s="153"/>
      <c r="NMN195" s="153"/>
      <c r="NMO195" s="153"/>
      <c r="NMP195" s="153"/>
      <c r="NMQ195" s="153"/>
      <c r="NMR195" s="153"/>
      <c r="NMS195" s="153"/>
      <c r="NMT195" s="153"/>
      <c r="NMU195" s="153"/>
      <c r="NMV195" s="153"/>
      <c r="NMW195" s="153"/>
      <c r="NMX195" s="153"/>
      <c r="NMY195" s="153"/>
      <c r="NMZ195" s="153"/>
      <c r="NNA195" s="153"/>
      <c r="NNB195" s="153"/>
      <c r="NNC195" s="153"/>
      <c r="NND195" s="153"/>
      <c r="NNE195" s="153"/>
      <c r="NNF195" s="153"/>
      <c r="NNG195" s="153"/>
      <c r="NNH195" s="153"/>
      <c r="NNI195" s="153"/>
      <c r="NNJ195" s="153"/>
      <c r="NNK195" s="153"/>
      <c r="NNL195" s="153"/>
      <c r="NNM195" s="153"/>
      <c r="NNN195" s="153"/>
      <c r="NNO195" s="153"/>
      <c r="NNP195" s="153"/>
      <c r="NNQ195" s="153"/>
      <c r="NNR195" s="153"/>
      <c r="NNS195" s="153"/>
      <c r="NNT195" s="153"/>
      <c r="NNU195" s="153"/>
      <c r="NNV195" s="153"/>
      <c r="NNW195" s="153"/>
      <c r="NNX195" s="153"/>
      <c r="NNY195" s="153"/>
      <c r="NNZ195" s="153"/>
      <c r="NOA195" s="153"/>
      <c r="NOB195" s="153"/>
      <c r="NOC195" s="153"/>
      <c r="NOD195" s="153"/>
      <c r="NOE195" s="153"/>
      <c r="NOF195" s="153"/>
      <c r="NOG195" s="153"/>
      <c r="NOH195" s="153"/>
      <c r="NOI195" s="153"/>
      <c r="NOJ195" s="153"/>
      <c r="NOK195" s="153"/>
      <c r="NOL195" s="153"/>
      <c r="NOM195" s="153"/>
      <c r="NON195" s="153"/>
      <c r="NOO195" s="153"/>
      <c r="NOP195" s="153"/>
      <c r="NOQ195" s="153"/>
      <c r="NOR195" s="153"/>
      <c r="NOS195" s="153"/>
      <c r="NOT195" s="153"/>
      <c r="NOU195" s="153"/>
      <c r="NOV195" s="153"/>
      <c r="NOW195" s="153"/>
      <c r="NOX195" s="153"/>
      <c r="NOY195" s="153"/>
      <c r="NOZ195" s="153"/>
      <c r="NPA195" s="153"/>
      <c r="NPB195" s="153"/>
      <c r="NPC195" s="153"/>
      <c r="NPD195" s="153"/>
      <c r="NPE195" s="153"/>
      <c r="NPF195" s="153"/>
      <c r="NPG195" s="153"/>
      <c r="NPH195" s="153"/>
      <c r="NPI195" s="153"/>
      <c r="NPJ195" s="153"/>
      <c r="NPK195" s="153"/>
      <c r="NPL195" s="153"/>
      <c r="NPM195" s="153"/>
      <c r="NPN195" s="153"/>
      <c r="NPO195" s="153"/>
      <c r="NPP195" s="153"/>
      <c r="NPQ195" s="153"/>
      <c r="NPR195" s="153"/>
      <c r="NPS195" s="153"/>
      <c r="NPT195" s="153"/>
      <c r="NPU195" s="153"/>
      <c r="NPV195" s="153"/>
      <c r="NPW195" s="153"/>
      <c r="NPX195" s="153"/>
      <c r="NPY195" s="153"/>
      <c r="NPZ195" s="153"/>
      <c r="NQA195" s="153"/>
      <c r="NQB195" s="153"/>
      <c r="NQC195" s="153"/>
      <c r="NQD195" s="153"/>
      <c r="NQE195" s="153"/>
      <c r="NQF195" s="153"/>
      <c r="NQG195" s="153"/>
      <c r="NQH195" s="153"/>
      <c r="NQI195" s="153"/>
      <c r="NQJ195" s="153"/>
      <c r="NQK195" s="153"/>
      <c r="NQL195" s="153"/>
      <c r="NQM195" s="153"/>
      <c r="NQN195" s="153"/>
      <c r="NQO195" s="153"/>
      <c r="NQP195" s="153"/>
      <c r="NQQ195" s="153"/>
      <c r="NQR195" s="153"/>
      <c r="NQS195" s="153"/>
      <c r="NQT195" s="153"/>
      <c r="NQU195" s="153"/>
      <c r="NQV195" s="153"/>
      <c r="NQW195" s="153"/>
      <c r="NQX195" s="153"/>
      <c r="NQY195" s="153"/>
      <c r="NQZ195" s="153"/>
      <c r="NRA195" s="153"/>
      <c r="NRB195" s="153"/>
      <c r="NRC195" s="153"/>
      <c r="NRD195" s="153"/>
      <c r="NRE195" s="153"/>
      <c r="NRF195" s="153"/>
      <c r="NRG195" s="153"/>
      <c r="NRH195" s="153"/>
      <c r="NRI195" s="153"/>
      <c r="NRJ195" s="153"/>
      <c r="NRK195" s="153"/>
      <c r="NRL195" s="153"/>
      <c r="NRM195" s="153"/>
      <c r="NRN195" s="153"/>
      <c r="NRO195" s="153"/>
      <c r="NRP195" s="153"/>
      <c r="NRQ195" s="153"/>
      <c r="NRR195" s="153"/>
      <c r="NRS195" s="153"/>
      <c r="NRT195" s="153"/>
      <c r="NRU195" s="153"/>
      <c r="NRV195" s="153"/>
      <c r="NRW195" s="153"/>
      <c r="NRX195" s="153"/>
      <c r="NRY195" s="153"/>
      <c r="NRZ195" s="153"/>
      <c r="NSA195" s="153"/>
      <c r="NSB195" s="153"/>
      <c r="NSC195" s="153"/>
      <c r="NSD195" s="153"/>
      <c r="NSE195" s="153"/>
      <c r="NSF195" s="153"/>
      <c r="NSG195" s="153"/>
      <c r="NSH195" s="153"/>
      <c r="NSI195" s="153"/>
      <c r="NSJ195" s="153"/>
      <c r="NSK195" s="153"/>
      <c r="NSL195" s="153"/>
      <c r="NSM195" s="153"/>
      <c r="NSN195" s="153"/>
      <c r="NSO195" s="153"/>
      <c r="NSP195" s="153"/>
      <c r="NSQ195" s="153"/>
      <c r="NSR195" s="153"/>
      <c r="NSS195" s="153"/>
      <c r="NST195" s="153"/>
      <c r="NSU195" s="153"/>
      <c r="NSV195" s="153"/>
      <c r="NSW195" s="153"/>
      <c r="NSX195" s="153"/>
      <c r="NSY195" s="153"/>
      <c r="NSZ195" s="153"/>
      <c r="NTA195" s="153"/>
      <c r="NTB195" s="153"/>
      <c r="NTC195" s="153"/>
      <c r="NTD195" s="153"/>
      <c r="NTE195" s="153"/>
      <c r="NTF195" s="153"/>
      <c r="NTG195" s="153"/>
      <c r="NTH195" s="153"/>
      <c r="NTI195" s="153"/>
      <c r="NTJ195" s="153"/>
      <c r="NTK195" s="153"/>
      <c r="NTL195" s="153"/>
      <c r="NTM195" s="153"/>
      <c r="NTN195" s="153"/>
      <c r="NTO195" s="153"/>
      <c r="NTP195" s="153"/>
      <c r="NTQ195" s="153"/>
      <c r="NTR195" s="153"/>
      <c r="NTS195" s="153"/>
      <c r="NTT195" s="153"/>
      <c r="NTU195" s="153"/>
      <c r="NTV195" s="153"/>
      <c r="NTW195" s="153"/>
      <c r="NTX195" s="153"/>
      <c r="NTY195" s="153"/>
      <c r="NTZ195" s="153"/>
      <c r="NUA195" s="153"/>
      <c r="NUB195" s="153"/>
      <c r="NUC195" s="153"/>
      <c r="NUD195" s="153"/>
      <c r="NUE195" s="153"/>
      <c r="NUF195" s="153"/>
      <c r="NUG195" s="153"/>
      <c r="NUH195" s="153"/>
      <c r="NUI195" s="153"/>
      <c r="NUJ195" s="153"/>
      <c r="NUK195" s="153"/>
      <c r="NUL195" s="153"/>
      <c r="NUM195" s="153"/>
      <c r="NUN195" s="153"/>
      <c r="NUO195" s="153"/>
      <c r="NUP195" s="153"/>
      <c r="NUQ195" s="153"/>
      <c r="NUR195" s="153"/>
      <c r="NUS195" s="153"/>
      <c r="NUT195" s="153"/>
      <c r="NUU195" s="153"/>
      <c r="NUV195" s="153"/>
      <c r="NUW195" s="153"/>
      <c r="NUX195" s="153"/>
      <c r="NUY195" s="153"/>
      <c r="NUZ195" s="153"/>
      <c r="NVA195" s="153"/>
      <c r="NVB195" s="153"/>
      <c r="NVC195" s="153"/>
      <c r="NVD195" s="153"/>
      <c r="NVE195" s="153"/>
      <c r="NVF195" s="153"/>
      <c r="NVG195" s="153"/>
      <c r="NVH195" s="153"/>
      <c r="NVI195" s="153"/>
      <c r="NVJ195" s="153"/>
      <c r="NVK195" s="153"/>
      <c r="NVL195" s="153"/>
      <c r="NVM195" s="153"/>
      <c r="NVN195" s="153"/>
      <c r="NVO195" s="153"/>
      <c r="NVP195" s="153"/>
      <c r="NVQ195" s="153"/>
      <c r="NVR195" s="153"/>
      <c r="NVS195" s="153"/>
      <c r="NVT195" s="153"/>
      <c r="NVU195" s="153"/>
      <c r="NVV195" s="153"/>
      <c r="NVW195" s="153"/>
      <c r="NVX195" s="153"/>
      <c r="NVY195" s="153"/>
      <c r="NVZ195" s="153"/>
      <c r="NWA195" s="153"/>
      <c r="NWB195" s="153"/>
      <c r="NWC195" s="153"/>
      <c r="NWD195" s="153"/>
      <c r="NWE195" s="153"/>
      <c r="NWF195" s="153"/>
      <c r="NWG195" s="153"/>
      <c r="NWH195" s="153"/>
      <c r="NWI195" s="153"/>
      <c r="NWJ195" s="153"/>
      <c r="NWK195" s="153"/>
      <c r="NWL195" s="153"/>
      <c r="NWM195" s="153"/>
      <c r="NWN195" s="153"/>
      <c r="NWO195" s="153"/>
      <c r="NWP195" s="153"/>
      <c r="NWQ195" s="153"/>
      <c r="NWR195" s="153"/>
      <c r="NWS195" s="153"/>
      <c r="NWT195" s="153"/>
      <c r="NWU195" s="153"/>
      <c r="NWV195" s="153"/>
      <c r="NWW195" s="153"/>
      <c r="NWX195" s="153"/>
      <c r="NWY195" s="153"/>
      <c r="NWZ195" s="153"/>
      <c r="NXA195" s="153"/>
      <c r="NXB195" s="153"/>
      <c r="NXC195" s="153"/>
      <c r="NXD195" s="153"/>
      <c r="NXE195" s="153"/>
      <c r="NXF195" s="153"/>
      <c r="NXG195" s="153"/>
      <c r="NXH195" s="153"/>
      <c r="NXI195" s="153"/>
      <c r="NXJ195" s="153"/>
      <c r="NXK195" s="153"/>
      <c r="NXL195" s="153"/>
      <c r="NXM195" s="153"/>
      <c r="NXN195" s="153"/>
      <c r="NXO195" s="153"/>
      <c r="NXP195" s="153"/>
      <c r="NXQ195" s="153"/>
      <c r="NXR195" s="153"/>
      <c r="NXS195" s="153"/>
      <c r="NXT195" s="153"/>
      <c r="NXU195" s="153"/>
      <c r="NXV195" s="153"/>
      <c r="NXW195" s="153"/>
      <c r="NXX195" s="153"/>
      <c r="NXY195" s="153"/>
      <c r="NXZ195" s="153"/>
      <c r="NYA195" s="153"/>
      <c r="NYB195" s="153"/>
      <c r="NYC195" s="153"/>
      <c r="NYD195" s="153"/>
      <c r="NYE195" s="153"/>
      <c r="NYF195" s="153"/>
      <c r="NYG195" s="153"/>
      <c r="NYH195" s="153"/>
      <c r="NYI195" s="153"/>
      <c r="NYJ195" s="153"/>
      <c r="NYK195" s="153"/>
      <c r="NYL195" s="153"/>
      <c r="NYM195" s="153"/>
      <c r="NYN195" s="153"/>
      <c r="NYO195" s="153"/>
      <c r="NYP195" s="153"/>
      <c r="NYQ195" s="153"/>
      <c r="NYR195" s="153"/>
      <c r="NYS195" s="153"/>
      <c r="NYT195" s="153"/>
      <c r="NYU195" s="153"/>
      <c r="NYV195" s="153"/>
      <c r="NYW195" s="153"/>
      <c r="NYX195" s="153"/>
      <c r="NYY195" s="153"/>
      <c r="NYZ195" s="153"/>
      <c r="NZA195" s="153"/>
      <c r="NZB195" s="153"/>
      <c r="NZC195" s="153"/>
      <c r="NZD195" s="153"/>
      <c r="NZE195" s="153"/>
      <c r="NZF195" s="153"/>
      <c r="NZG195" s="153"/>
      <c r="NZH195" s="153"/>
      <c r="NZI195" s="153"/>
      <c r="NZJ195" s="153"/>
      <c r="NZK195" s="153"/>
      <c r="NZL195" s="153"/>
      <c r="NZM195" s="153"/>
      <c r="NZN195" s="153"/>
      <c r="NZO195" s="153"/>
      <c r="NZP195" s="153"/>
      <c r="NZQ195" s="153"/>
      <c r="NZR195" s="153"/>
      <c r="NZS195" s="153"/>
      <c r="NZT195" s="153"/>
      <c r="NZU195" s="153"/>
      <c r="NZV195" s="153"/>
      <c r="NZW195" s="153"/>
      <c r="NZX195" s="153"/>
      <c r="NZY195" s="153"/>
      <c r="NZZ195" s="153"/>
      <c r="OAA195" s="153"/>
      <c r="OAB195" s="153"/>
      <c r="OAC195" s="153"/>
      <c r="OAD195" s="153"/>
      <c r="OAE195" s="153"/>
      <c r="OAF195" s="153"/>
      <c r="OAG195" s="153"/>
      <c r="OAH195" s="153"/>
      <c r="OAI195" s="153"/>
      <c r="OAJ195" s="153"/>
      <c r="OAK195" s="153"/>
      <c r="OAL195" s="153"/>
      <c r="OAM195" s="153"/>
      <c r="OAN195" s="153"/>
      <c r="OAO195" s="153"/>
      <c r="OAP195" s="153"/>
      <c r="OAQ195" s="153"/>
      <c r="OAR195" s="153"/>
      <c r="OAS195" s="153"/>
      <c r="OAT195" s="153"/>
      <c r="OAU195" s="153"/>
      <c r="OAV195" s="153"/>
      <c r="OAW195" s="153"/>
      <c r="OAX195" s="153"/>
      <c r="OAY195" s="153"/>
      <c r="OAZ195" s="153"/>
      <c r="OBA195" s="153"/>
      <c r="OBB195" s="153"/>
      <c r="OBC195" s="153"/>
      <c r="OBD195" s="153"/>
      <c r="OBE195" s="153"/>
      <c r="OBF195" s="153"/>
      <c r="OBG195" s="153"/>
      <c r="OBH195" s="153"/>
      <c r="OBI195" s="153"/>
      <c r="OBJ195" s="153"/>
      <c r="OBK195" s="153"/>
      <c r="OBL195" s="153"/>
      <c r="OBM195" s="153"/>
      <c r="OBN195" s="153"/>
      <c r="OBO195" s="153"/>
      <c r="OBP195" s="153"/>
      <c r="OBQ195" s="153"/>
      <c r="OBR195" s="153"/>
      <c r="OBS195" s="153"/>
      <c r="OBT195" s="153"/>
      <c r="OBU195" s="153"/>
      <c r="OBV195" s="153"/>
      <c r="OBW195" s="153"/>
      <c r="OBX195" s="153"/>
      <c r="OBY195" s="153"/>
      <c r="OBZ195" s="153"/>
      <c r="OCA195" s="153"/>
      <c r="OCB195" s="153"/>
      <c r="OCC195" s="153"/>
      <c r="OCD195" s="153"/>
      <c r="OCE195" s="153"/>
      <c r="OCF195" s="153"/>
      <c r="OCG195" s="153"/>
      <c r="OCH195" s="153"/>
      <c r="OCI195" s="153"/>
      <c r="OCJ195" s="153"/>
      <c r="OCK195" s="153"/>
      <c r="OCL195" s="153"/>
      <c r="OCM195" s="153"/>
      <c r="OCN195" s="153"/>
      <c r="OCO195" s="153"/>
      <c r="OCP195" s="153"/>
      <c r="OCQ195" s="153"/>
      <c r="OCR195" s="153"/>
      <c r="OCS195" s="153"/>
      <c r="OCT195" s="153"/>
      <c r="OCU195" s="153"/>
      <c r="OCV195" s="153"/>
      <c r="OCW195" s="153"/>
      <c r="OCX195" s="153"/>
      <c r="OCY195" s="153"/>
      <c r="OCZ195" s="153"/>
      <c r="ODA195" s="153"/>
      <c r="ODB195" s="153"/>
      <c r="ODC195" s="153"/>
      <c r="ODD195" s="153"/>
      <c r="ODE195" s="153"/>
      <c r="ODF195" s="153"/>
      <c r="ODG195" s="153"/>
      <c r="ODH195" s="153"/>
      <c r="ODI195" s="153"/>
      <c r="ODJ195" s="153"/>
      <c r="ODK195" s="153"/>
      <c r="ODL195" s="153"/>
      <c r="ODM195" s="153"/>
      <c r="ODN195" s="153"/>
      <c r="ODO195" s="153"/>
      <c r="ODP195" s="153"/>
      <c r="ODQ195" s="153"/>
      <c r="ODR195" s="153"/>
      <c r="ODS195" s="153"/>
      <c r="ODT195" s="153"/>
      <c r="ODU195" s="153"/>
      <c r="ODV195" s="153"/>
      <c r="ODW195" s="153"/>
      <c r="ODX195" s="153"/>
      <c r="ODY195" s="153"/>
      <c r="ODZ195" s="153"/>
      <c r="OEA195" s="153"/>
      <c r="OEB195" s="153"/>
      <c r="OEC195" s="153"/>
      <c r="OED195" s="153"/>
      <c r="OEE195" s="153"/>
      <c r="OEF195" s="153"/>
      <c r="OEG195" s="153"/>
      <c r="OEH195" s="153"/>
      <c r="OEI195" s="153"/>
      <c r="OEJ195" s="153"/>
      <c r="OEK195" s="153"/>
      <c r="OEL195" s="153"/>
      <c r="OEM195" s="153"/>
      <c r="OEN195" s="153"/>
      <c r="OEO195" s="153"/>
      <c r="OEP195" s="153"/>
      <c r="OEQ195" s="153"/>
      <c r="OER195" s="153"/>
      <c r="OES195" s="153"/>
      <c r="OET195" s="153"/>
      <c r="OEU195" s="153"/>
      <c r="OEV195" s="153"/>
      <c r="OEW195" s="153"/>
      <c r="OEX195" s="153"/>
      <c r="OEY195" s="153"/>
      <c r="OEZ195" s="153"/>
      <c r="OFA195" s="153"/>
      <c r="OFB195" s="153"/>
      <c r="OFC195" s="153"/>
      <c r="OFD195" s="153"/>
      <c r="OFE195" s="153"/>
      <c r="OFF195" s="153"/>
      <c r="OFG195" s="153"/>
      <c r="OFH195" s="153"/>
      <c r="OFI195" s="153"/>
      <c r="OFJ195" s="153"/>
      <c r="OFK195" s="153"/>
      <c r="OFL195" s="153"/>
      <c r="OFM195" s="153"/>
      <c r="OFN195" s="153"/>
      <c r="OFO195" s="153"/>
      <c r="OFP195" s="153"/>
      <c r="OFQ195" s="153"/>
      <c r="OFR195" s="153"/>
      <c r="OFS195" s="153"/>
      <c r="OFT195" s="153"/>
      <c r="OFU195" s="153"/>
      <c r="OFV195" s="153"/>
      <c r="OFW195" s="153"/>
      <c r="OFX195" s="153"/>
      <c r="OFY195" s="153"/>
      <c r="OFZ195" s="153"/>
      <c r="OGA195" s="153"/>
      <c r="OGB195" s="153"/>
      <c r="OGC195" s="153"/>
      <c r="OGD195" s="153"/>
      <c r="OGE195" s="153"/>
      <c r="OGF195" s="153"/>
      <c r="OGG195" s="153"/>
      <c r="OGH195" s="153"/>
      <c r="OGI195" s="153"/>
      <c r="OGJ195" s="153"/>
      <c r="OGK195" s="153"/>
      <c r="OGL195" s="153"/>
      <c r="OGM195" s="153"/>
      <c r="OGN195" s="153"/>
      <c r="OGO195" s="153"/>
      <c r="OGP195" s="153"/>
      <c r="OGQ195" s="153"/>
      <c r="OGR195" s="153"/>
      <c r="OGS195" s="153"/>
      <c r="OGT195" s="153"/>
      <c r="OGU195" s="153"/>
      <c r="OGV195" s="153"/>
      <c r="OGW195" s="153"/>
      <c r="OGX195" s="153"/>
      <c r="OGY195" s="153"/>
      <c r="OGZ195" s="153"/>
      <c r="OHA195" s="153"/>
      <c r="OHB195" s="153"/>
      <c r="OHC195" s="153"/>
      <c r="OHD195" s="153"/>
      <c r="OHE195" s="153"/>
      <c r="OHF195" s="153"/>
      <c r="OHG195" s="153"/>
      <c r="OHH195" s="153"/>
      <c r="OHI195" s="153"/>
      <c r="OHJ195" s="153"/>
      <c r="OHK195" s="153"/>
      <c r="OHL195" s="153"/>
      <c r="OHM195" s="153"/>
      <c r="OHN195" s="153"/>
      <c r="OHO195" s="153"/>
      <c r="OHP195" s="153"/>
      <c r="OHQ195" s="153"/>
      <c r="OHR195" s="153"/>
      <c r="OHS195" s="153"/>
      <c r="OHT195" s="153"/>
      <c r="OHU195" s="153"/>
      <c r="OHV195" s="153"/>
      <c r="OHW195" s="153"/>
      <c r="OHX195" s="153"/>
      <c r="OHY195" s="153"/>
      <c r="OHZ195" s="153"/>
      <c r="OIA195" s="153"/>
      <c r="OIB195" s="153"/>
      <c r="OIC195" s="153"/>
      <c r="OID195" s="153"/>
      <c r="OIE195" s="153"/>
      <c r="OIF195" s="153"/>
      <c r="OIG195" s="153"/>
      <c r="OIH195" s="153"/>
      <c r="OII195" s="153"/>
      <c r="OIJ195" s="153"/>
      <c r="OIK195" s="153"/>
      <c r="OIL195" s="153"/>
      <c r="OIM195" s="153"/>
      <c r="OIN195" s="153"/>
      <c r="OIO195" s="153"/>
      <c r="OIP195" s="153"/>
      <c r="OIQ195" s="153"/>
      <c r="OIR195" s="153"/>
      <c r="OIS195" s="153"/>
      <c r="OIT195" s="153"/>
      <c r="OIU195" s="153"/>
      <c r="OIV195" s="153"/>
      <c r="OIW195" s="153"/>
      <c r="OIX195" s="153"/>
      <c r="OIY195" s="153"/>
      <c r="OIZ195" s="153"/>
      <c r="OJA195" s="153"/>
      <c r="OJB195" s="153"/>
      <c r="OJC195" s="153"/>
      <c r="OJD195" s="153"/>
      <c r="OJE195" s="153"/>
      <c r="OJF195" s="153"/>
      <c r="OJG195" s="153"/>
      <c r="OJH195" s="153"/>
      <c r="OJI195" s="153"/>
      <c r="OJJ195" s="153"/>
      <c r="OJK195" s="153"/>
      <c r="OJL195" s="153"/>
      <c r="OJM195" s="153"/>
      <c r="OJN195" s="153"/>
      <c r="OJO195" s="153"/>
      <c r="OJP195" s="153"/>
      <c r="OJQ195" s="153"/>
      <c r="OJR195" s="153"/>
      <c r="OJS195" s="153"/>
      <c r="OJT195" s="153"/>
      <c r="OJU195" s="153"/>
      <c r="OJV195" s="153"/>
      <c r="OJW195" s="153"/>
      <c r="OJX195" s="153"/>
      <c r="OJY195" s="153"/>
      <c r="OJZ195" s="153"/>
      <c r="OKA195" s="153"/>
      <c r="OKB195" s="153"/>
      <c r="OKC195" s="153"/>
      <c r="OKD195" s="153"/>
      <c r="OKE195" s="153"/>
      <c r="OKF195" s="153"/>
      <c r="OKG195" s="153"/>
      <c r="OKH195" s="153"/>
      <c r="OKI195" s="153"/>
      <c r="OKJ195" s="153"/>
      <c r="OKK195" s="153"/>
      <c r="OKL195" s="153"/>
      <c r="OKM195" s="153"/>
      <c r="OKN195" s="153"/>
      <c r="OKO195" s="153"/>
      <c r="OKP195" s="153"/>
      <c r="OKQ195" s="153"/>
      <c r="OKR195" s="153"/>
      <c r="OKS195" s="153"/>
      <c r="OKT195" s="153"/>
      <c r="OKU195" s="153"/>
      <c r="OKV195" s="153"/>
      <c r="OKW195" s="153"/>
      <c r="OKX195" s="153"/>
      <c r="OKY195" s="153"/>
      <c r="OKZ195" s="153"/>
      <c r="OLA195" s="153"/>
      <c r="OLB195" s="153"/>
      <c r="OLC195" s="153"/>
      <c r="OLD195" s="153"/>
      <c r="OLE195" s="153"/>
      <c r="OLF195" s="153"/>
      <c r="OLG195" s="153"/>
      <c r="OLH195" s="153"/>
      <c r="OLI195" s="153"/>
      <c r="OLJ195" s="153"/>
      <c r="OLK195" s="153"/>
      <c r="OLL195" s="153"/>
      <c r="OLM195" s="153"/>
      <c r="OLN195" s="153"/>
      <c r="OLO195" s="153"/>
      <c r="OLP195" s="153"/>
      <c r="OLQ195" s="153"/>
      <c r="OLR195" s="153"/>
      <c r="OLS195" s="153"/>
      <c r="OLT195" s="153"/>
      <c r="OLU195" s="153"/>
      <c r="OLV195" s="153"/>
      <c r="OLW195" s="153"/>
      <c r="OLX195" s="153"/>
      <c r="OLY195" s="153"/>
      <c r="OLZ195" s="153"/>
      <c r="OMA195" s="153"/>
      <c r="OMB195" s="153"/>
      <c r="OMC195" s="153"/>
      <c r="OMD195" s="153"/>
      <c r="OME195" s="153"/>
      <c r="OMF195" s="153"/>
      <c r="OMG195" s="153"/>
      <c r="OMH195" s="153"/>
      <c r="OMI195" s="153"/>
      <c r="OMJ195" s="153"/>
      <c r="OMK195" s="153"/>
      <c r="OML195" s="153"/>
      <c r="OMM195" s="153"/>
      <c r="OMN195" s="153"/>
      <c r="OMO195" s="153"/>
      <c r="OMP195" s="153"/>
      <c r="OMQ195" s="153"/>
      <c r="OMR195" s="153"/>
      <c r="OMS195" s="153"/>
      <c r="OMT195" s="153"/>
      <c r="OMU195" s="153"/>
      <c r="OMV195" s="153"/>
      <c r="OMW195" s="153"/>
      <c r="OMX195" s="153"/>
      <c r="OMY195" s="153"/>
      <c r="OMZ195" s="153"/>
      <c r="ONA195" s="153"/>
      <c r="ONB195" s="153"/>
      <c r="ONC195" s="153"/>
      <c r="OND195" s="153"/>
      <c r="ONE195" s="153"/>
      <c r="ONF195" s="153"/>
      <c r="ONG195" s="153"/>
      <c r="ONH195" s="153"/>
      <c r="ONI195" s="153"/>
      <c r="ONJ195" s="153"/>
      <c r="ONK195" s="153"/>
      <c r="ONL195" s="153"/>
      <c r="ONM195" s="153"/>
      <c r="ONN195" s="153"/>
      <c r="ONO195" s="153"/>
      <c r="ONP195" s="153"/>
      <c r="ONQ195" s="153"/>
      <c r="ONR195" s="153"/>
      <c r="ONS195" s="153"/>
      <c r="ONT195" s="153"/>
      <c r="ONU195" s="153"/>
      <c r="ONV195" s="153"/>
      <c r="ONW195" s="153"/>
      <c r="ONX195" s="153"/>
      <c r="ONY195" s="153"/>
      <c r="ONZ195" s="153"/>
      <c r="OOA195" s="153"/>
      <c r="OOB195" s="153"/>
      <c r="OOC195" s="153"/>
      <c r="OOD195" s="153"/>
      <c r="OOE195" s="153"/>
      <c r="OOF195" s="153"/>
      <c r="OOG195" s="153"/>
      <c r="OOH195" s="153"/>
      <c r="OOI195" s="153"/>
      <c r="OOJ195" s="153"/>
      <c r="OOK195" s="153"/>
      <c r="OOL195" s="153"/>
      <c r="OOM195" s="153"/>
      <c r="OON195" s="153"/>
      <c r="OOO195" s="153"/>
      <c r="OOP195" s="153"/>
      <c r="OOQ195" s="153"/>
      <c r="OOR195" s="153"/>
      <c r="OOS195" s="153"/>
      <c r="OOT195" s="153"/>
      <c r="OOU195" s="153"/>
      <c r="OOV195" s="153"/>
      <c r="OOW195" s="153"/>
      <c r="OOX195" s="153"/>
      <c r="OOY195" s="153"/>
      <c r="OOZ195" s="153"/>
      <c r="OPA195" s="153"/>
      <c r="OPB195" s="153"/>
      <c r="OPC195" s="153"/>
      <c r="OPD195" s="153"/>
      <c r="OPE195" s="153"/>
      <c r="OPF195" s="153"/>
      <c r="OPG195" s="153"/>
      <c r="OPH195" s="153"/>
      <c r="OPI195" s="153"/>
      <c r="OPJ195" s="153"/>
      <c r="OPK195" s="153"/>
      <c r="OPL195" s="153"/>
      <c r="OPM195" s="153"/>
      <c r="OPN195" s="153"/>
      <c r="OPO195" s="153"/>
      <c r="OPP195" s="153"/>
      <c r="OPQ195" s="153"/>
      <c r="OPR195" s="153"/>
      <c r="OPS195" s="153"/>
      <c r="OPT195" s="153"/>
      <c r="OPU195" s="153"/>
      <c r="OPV195" s="153"/>
      <c r="OPW195" s="153"/>
      <c r="OPX195" s="153"/>
      <c r="OPY195" s="153"/>
      <c r="OPZ195" s="153"/>
      <c r="OQA195" s="153"/>
      <c r="OQB195" s="153"/>
      <c r="OQC195" s="153"/>
      <c r="OQD195" s="153"/>
      <c r="OQE195" s="153"/>
      <c r="OQF195" s="153"/>
      <c r="OQG195" s="153"/>
      <c r="OQH195" s="153"/>
      <c r="OQI195" s="153"/>
      <c r="OQJ195" s="153"/>
      <c r="OQK195" s="153"/>
      <c r="OQL195" s="153"/>
      <c r="OQM195" s="153"/>
      <c r="OQN195" s="153"/>
      <c r="OQO195" s="153"/>
      <c r="OQP195" s="153"/>
      <c r="OQQ195" s="153"/>
      <c r="OQR195" s="153"/>
      <c r="OQS195" s="153"/>
      <c r="OQT195" s="153"/>
      <c r="OQU195" s="153"/>
      <c r="OQV195" s="153"/>
      <c r="OQW195" s="153"/>
      <c r="OQX195" s="153"/>
      <c r="OQY195" s="153"/>
      <c r="OQZ195" s="153"/>
      <c r="ORA195" s="153"/>
      <c r="ORB195" s="153"/>
      <c r="ORC195" s="153"/>
      <c r="ORD195" s="153"/>
      <c r="ORE195" s="153"/>
      <c r="ORF195" s="153"/>
      <c r="ORG195" s="153"/>
      <c r="ORH195" s="153"/>
      <c r="ORI195" s="153"/>
      <c r="ORJ195" s="153"/>
      <c r="ORK195" s="153"/>
      <c r="ORL195" s="153"/>
      <c r="ORM195" s="153"/>
      <c r="ORN195" s="153"/>
      <c r="ORO195" s="153"/>
      <c r="ORP195" s="153"/>
      <c r="ORQ195" s="153"/>
      <c r="ORR195" s="153"/>
      <c r="ORS195" s="153"/>
      <c r="ORT195" s="153"/>
      <c r="ORU195" s="153"/>
      <c r="ORV195" s="153"/>
      <c r="ORW195" s="153"/>
      <c r="ORX195" s="153"/>
      <c r="ORY195" s="153"/>
      <c r="ORZ195" s="153"/>
      <c r="OSA195" s="153"/>
      <c r="OSB195" s="153"/>
      <c r="OSC195" s="153"/>
      <c r="OSD195" s="153"/>
      <c r="OSE195" s="153"/>
      <c r="OSF195" s="153"/>
      <c r="OSG195" s="153"/>
      <c r="OSH195" s="153"/>
      <c r="OSI195" s="153"/>
      <c r="OSJ195" s="153"/>
      <c r="OSK195" s="153"/>
      <c r="OSL195" s="153"/>
      <c r="OSM195" s="153"/>
      <c r="OSN195" s="153"/>
      <c r="OSO195" s="153"/>
      <c r="OSP195" s="153"/>
      <c r="OSQ195" s="153"/>
      <c r="OSR195" s="153"/>
      <c r="OSS195" s="153"/>
      <c r="OST195" s="153"/>
      <c r="OSU195" s="153"/>
      <c r="OSV195" s="153"/>
      <c r="OSW195" s="153"/>
      <c r="OSX195" s="153"/>
      <c r="OSY195" s="153"/>
      <c r="OSZ195" s="153"/>
      <c r="OTA195" s="153"/>
      <c r="OTB195" s="153"/>
      <c r="OTC195" s="153"/>
      <c r="OTD195" s="153"/>
      <c r="OTE195" s="153"/>
      <c r="OTF195" s="153"/>
      <c r="OTG195" s="153"/>
      <c r="OTH195" s="153"/>
      <c r="OTI195" s="153"/>
      <c r="OTJ195" s="153"/>
      <c r="OTK195" s="153"/>
      <c r="OTL195" s="153"/>
      <c r="OTM195" s="153"/>
      <c r="OTN195" s="153"/>
      <c r="OTO195" s="153"/>
      <c r="OTP195" s="153"/>
      <c r="OTQ195" s="153"/>
      <c r="OTR195" s="153"/>
      <c r="OTS195" s="153"/>
      <c r="OTT195" s="153"/>
      <c r="OTU195" s="153"/>
      <c r="OTV195" s="153"/>
      <c r="OTW195" s="153"/>
      <c r="OTX195" s="153"/>
      <c r="OTY195" s="153"/>
      <c r="OTZ195" s="153"/>
      <c r="OUA195" s="153"/>
      <c r="OUB195" s="153"/>
      <c r="OUC195" s="153"/>
      <c r="OUD195" s="153"/>
      <c r="OUE195" s="153"/>
      <c r="OUF195" s="153"/>
      <c r="OUG195" s="153"/>
      <c r="OUH195" s="153"/>
      <c r="OUI195" s="153"/>
      <c r="OUJ195" s="153"/>
      <c r="OUK195" s="153"/>
      <c r="OUL195" s="153"/>
      <c r="OUM195" s="153"/>
      <c r="OUN195" s="153"/>
      <c r="OUO195" s="153"/>
      <c r="OUP195" s="153"/>
      <c r="OUQ195" s="153"/>
      <c r="OUR195" s="153"/>
      <c r="OUS195" s="153"/>
      <c r="OUT195" s="153"/>
      <c r="OUU195" s="153"/>
      <c r="OUV195" s="153"/>
      <c r="OUW195" s="153"/>
      <c r="OUX195" s="153"/>
      <c r="OUY195" s="153"/>
      <c r="OUZ195" s="153"/>
      <c r="OVA195" s="153"/>
      <c r="OVB195" s="153"/>
      <c r="OVC195" s="153"/>
      <c r="OVD195" s="153"/>
      <c r="OVE195" s="153"/>
      <c r="OVF195" s="153"/>
      <c r="OVG195" s="153"/>
      <c r="OVH195" s="153"/>
      <c r="OVI195" s="153"/>
      <c r="OVJ195" s="153"/>
      <c r="OVK195" s="153"/>
      <c r="OVL195" s="153"/>
      <c r="OVM195" s="153"/>
      <c r="OVN195" s="153"/>
      <c r="OVO195" s="153"/>
      <c r="OVP195" s="153"/>
      <c r="OVQ195" s="153"/>
      <c r="OVR195" s="153"/>
      <c r="OVS195" s="153"/>
      <c r="OVT195" s="153"/>
      <c r="OVU195" s="153"/>
      <c r="OVV195" s="153"/>
      <c r="OVW195" s="153"/>
      <c r="OVX195" s="153"/>
      <c r="OVY195" s="153"/>
      <c r="OVZ195" s="153"/>
      <c r="OWA195" s="153"/>
      <c r="OWB195" s="153"/>
      <c r="OWC195" s="153"/>
      <c r="OWD195" s="153"/>
      <c r="OWE195" s="153"/>
      <c r="OWF195" s="153"/>
      <c r="OWG195" s="153"/>
      <c r="OWH195" s="153"/>
      <c r="OWI195" s="153"/>
      <c r="OWJ195" s="153"/>
      <c r="OWK195" s="153"/>
      <c r="OWL195" s="153"/>
      <c r="OWM195" s="153"/>
      <c r="OWN195" s="153"/>
      <c r="OWO195" s="153"/>
      <c r="OWP195" s="153"/>
      <c r="OWQ195" s="153"/>
      <c r="OWR195" s="153"/>
      <c r="OWS195" s="153"/>
      <c r="OWT195" s="153"/>
      <c r="OWU195" s="153"/>
      <c r="OWV195" s="153"/>
      <c r="OWW195" s="153"/>
      <c r="OWX195" s="153"/>
      <c r="OWY195" s="153"/>
      <c r="OWZ195" s="153"/>
      <c r="OXA195" s="153"/>
      <c r="OXB195" s="153"/>
      <c r="OXC195" s="153"/>
      <c r="OXD195" s="153"/>
      <c r="OXE195" s="153"/>
      <c r="OXF195" s="153"/>
      <c r="OXG195" s="153"/>
      <c r="OXH195" s="153"/>
      <c r="OXI195" s="153"/>
      <c r="OXJ195" s="153"/>
      <c r="OXK195" s="153"/>
      <c r="OXL195" s="153"/>
      <c r="OXM195" s="153"/>
      <c r="OXN195" s="153"/>
      <c r="OXO195" s="153"/>
      <c r="OXP195" s="153"/>
      <c r="OXQ195" s="153"/>
      <c r="OXR195" s="153"/>
      <c r="OXS195" s="153"/>
      <c r="OXT195" s="153"/>
      <c r="OXU195" s="153"/>
      <c r="OXV195" s="153"/>
      <c r="OXW195" s="153"/>
      <c r="OXX195" s="153"/>
      <c r="OXY195" s="153"/>
      <c r="OXZ195" s="153"/>
      <c r="OYA195" s="153"/>
      <c r="OYB195" s="153"/>
      <c r="OYC195" s="153"/>
      <c r="OYD195" s="153"/>
      <c r="OYE195" s="153"/>
      <c r="OYF195" s="153"/>
      <c r="OYG195" s="153"/>
      <c r="OYH195" s="153"/>
      <c r="OYI195" s="153"/>
      <c r="OYJ195" s="153"/>
      <c r="OYK195" s="153"/>
      <c r="OYL195" s="153"/>
      <c r="OYM195" s="153"/>
      <c r="OYN195" s="153"/>
      <c r="OYO195" s="153"/>
      <c r="OYP195" s="153"/>
      <c r="OYQ195" s="153"/>
      <c r="OYR195" s="153"/>
      <c r="OYS195" s="153"/>
      <c r="OYT195" s="153"/>
      <c r="OYU195" s="153"/>
      <c r="OYV195" s="153"/>
      <c r="OYW195" s="153"/>
      <c r="OYX195" s="153"/>
      <c r="OYY195" s="153"/>
      <c r="OYZ195" s="153"/>
      <c r="OZA195" s="153"/>
      <c r="OZB195" s="153"/>
      <c r="OZC195" s="153"/>
      <c r="OZD195" s="153"/>
      <c r="OZE195" s="153"/>
      <c r="OZF195" s="153"/>
      <c r="OZG195" s="153"/>
      <c r="OZH195" s="153"/>
      <c r="OZI195" s="153"/>
      <c r="OZJ195" s="153"/>
      <c r="OZK195" s="153"/>
      <c r="OZL195" s="153"/>
      <c r="OZM195" s="153"/>
      <c r="OZN195" s="153"/>
      <c r="OZO195" s="153"/>
      <c r="OZP195" s="153"/>
      <c r="OZQ195" s="153"/>
      <c r="OZR195" s="153"/>
      <c r="OZS195" s="153"/>
      <c r="OZT195" s="153"/>
      <c r="OZU195" s="153"/>
      <c r="OZV195" s="153"/>
      <c r="OZW195" s="153"/>
      <c r="OZX195" s="153"/>
      <c r="OZY195" s="153"/>
      <c r="OZZ195" s="153"/>
      <c r="PAA195" s="153"/>
      <c r="PAB195" s="153"/>
      <c r="PAC195" s="153"/>
      <c r="PAD195" s="153"/>
      <c r="PAE195" s="153"/>
      <c r="PAF195" s="153"/>
      <c r="PAG195" s="153"/>
      <c r="PAH195" s="153"/>
      <c r="PAI195" s="153"/>
      <c r="PAJ195" s="153"/>
      <c r="PAK195" s="153"/>
      <c r="PAL195" s="153"/>
      <c r="PAM195" s="153"/>
      <c r="PAN195" s="153"/>
      <c r="PAO195" s="153"/>
      <c r="PAP195" s="153"/>
      <c r="PAQ195" s="153"/>
      <c r="PAR195" s="153"/>
      <c r="PAS195" s="153"/>
      <c r="PAT195" s="153"/>
      <c r="PAU195" s="153"/>
      <c r="PAV195" s="153"/>
      <c r="PAW195" s="153"/>
      <c r="PAX195" s="153"/>
      <c r="PAY195" s="153"/>
      <c r="PAZ195" s="153"/>
      <c r="PBA195" s="153"/>
      <c r="PBB195" s="153"/>
      <c r="PBC195" s="153"/>
      <c r="PBD195" s="153"/>
      <c r="PBE195" s="153"/>
      <c r="PBF195" s="153"/>
      <c r="PBG195" s="153"/>
      <c r="PBH195" s="153"/>
      <c r="PBI195" s="153"/>
      <c r="PBJ195" s="153"/>
      <c r="PBK195" s="153"/>
      <c r="PBL195" s="153"/>
      <c r="PBM195" s="153"/>
      <c r="PBN195" s="153"/>
      <c r="PBO195" s="153"/>
      <c r="PBP195" s="153"/>
      <c r="PBQ195" s="153"/>
      <c r="PBR195" s="153"/>
      <c r="PBS195" s="153"/>
      <c r="PBT195" s="153"/>
      <c r="PBU195" s="153"/>
      <c r="PBV195" s="153"/>
      <c r="PBW195" s="153"/>
      <c r="PBX195" s="153"/>
      <c r="PBY195" s="153"/>
      <c r="PBZ195" s="153"/>
      <c r="PCA195" s="153"/>
      <c r="PCB195" s="153"/>
      <c r="PCC195" s="153"/>
      <c r="PCD195" s="153"/>
      <c r="PCE195" s="153"/>
      <c r="PCF195" s="153"/>
      <c r="PCG195" s="153"/>
      <c r="PCH195" s="153"/>
      <c r="PCI195" s="153"/>
      <c r="PCJ195" s="153"/>
      <c r="PCK195" s="153"/>
      <c r="PCL195" s="153"/>
      <c r="PCM195" s="153"/>
      <c r="PCN195" s="153"/>
      <c r="PCO195" s="153"/>
      <c r="PCP195" s="153"/>
      <c r="PCQ195" s="153"/>
      <c r="PCR195" s="153"/>
      <c r="PCS195" s="153"/>
      <c r="PCT195" s="153"/>
      <c r="PCU195" s="153"/>
      <c r="PCV195" s="153"/>
      <c r="PCW195" s="153"/>
      <c r="PCX195" s="153"/>
      <c r="PCY195" s="153"/>
      <c r="PCZ195" s="153"/>
      <c r="PDA195" s="153"/>
      <c r="PDB195" s="153"/>
      <c r="PDC195" s="153"/>
      <c r="PDD195" s="153"/>
      <c r="PDE195" s="153"/>
      <c r="PDF195" s="153"/>
      <c r="PDG195" s="153"/>
      <c r="PDH195" s="153"/>
      <c r="PDI195" s="153"/>
      <c r="PDJ195" s="153"/>
      <c r="PDK195" s="153"/>
      <c r="PDL195" s="153"/>
      <c r="PDM195" s="153"/>
      <c r="PDN195" s="153"/>
      <c r="PDO195" s="153"/>
      <c r="PDP195" s="153"/>
      <c r="PDQ195" s="153"/>
      <c r="PDR195" s="153"/>
      <c r="PDS195" s="153"/>
      <c r="PDT195" s="153"/>
      <c r="PDU195" s="153"/>
      <c r="PDV195" s="153"/>
      <c r="PDW195" s="153"/>
      <c r="PDX195" s="153"/>
      <c r="PDY195" s="153"/>
      <c r="PDZ195" s="153"/>
      <c r="PEA195" s="153"/>
      <c r="PEB195" s="153"/>
      <c r="PEC195" s="153"/>
      <c r="PED195" s="153"/>
      <c r="PEE195" s="153"/>
      <c r="PEF195" s="153"/>
      <c r="PEG195" s="153"/>
      <c r="PEH195" s="153"/>
      <c r="PEI195" s="153"/>
      <c r="PEJ195" s="153"/>
      <c r="PEK195" s="153"/>
      <c r="PEL195" s="153"/>
      <c r="PEM195" s="153"/>
      <c r="PEN195" s="153"/>
      <c r="PEO195" s="153"/>
      <c r="PEP195" s="153"/>
      <c r="PEQ195" s="153"/>
      <c r="PER195" s="153"/>
      <c r="PES195" s="153"/>
      <c r="PET195" s="153"/>
      <c r="PEU195" s="153"/>
      <c r="PEV195" s="153"/>
      <c r="PEW195" s="153"/>
      <c r="PEX195" s="153"/>
      <c r="PEY195" s="153"/>
      <c r="PEZ195" s="153"/>
      <c r="PFA195" s="153"/>
      <c r="PFB195" s="153"/>
      <c r="PFC195" s="153"/>
      <c r="PFD195" s="153"/>
      <c r="PFE195" s="153"/>
      <c r="PFF195" s="153"/>
      <c r="PFG195" s="153"/>
      <c r="PFH195" s="153"/>
      <c r="PFI195" s="153"/>
      <c r="PFJ195" s="153"/>
      <c r="PFK195" s="153"/>
      <c r="PFL195" s="153"/>
      <c r="PFM195" s="153"/>
      <c r="PFN195" s="153"/>
      <c r="PFO195" s="153"/>
      <c r="PFP195" s="153"/>
      <c r="PFQ195" s="153"/>
      <c r="PFR195" s="153"/>
      <c r="PFS195" s="153"/>
      <c r="PFT195" s="153"/>
      <c r="PFU195" s="153"/>
      <c r="PFV195" s="153"/>
      <c r="PFW195" s="153"/>
      <c r="PFX195" s="153"/>
      <c r="PFY195" s="153"/>
      <c r="PFZ195" s="153"/>
      <c r="PGA195" s="153"/>
      <c r="PGB195" s="153"/>
      <c r="PGC195" s="153"/>
      <c r="PGD195" s="153"/>
      <c r="PGE195" s="153"/>
      <c r="PGF195" s="153"/>
      <c r="PGG195" s="153"/>
      <c r="PGH195" s="153"/>
      <c r="PGI195" s="153"/>
      <c r="PGJ195" s="153"/>
      <c r="PGK195" s="153"/>
      <c r="PGL195" s="153"/>
      <c r="PGM195" s="153"/>
      <c r="PGN195" s="153"/>
      <c r="PGO195" s="153"/>
      <c r="PGP195" s="153"/>
      <c r="PGQ195" s="153"/>
      <c r="PGR195" s="153"/>
      <c r="PGS195" s="153"/>
      <c r="PGT195" s="153"/>
      <c r="PGU195" s="153"/>
      <c r="PGV195" s="153"/>
      <c r="PGW195" s="153"/>
      <c r="PGX195" s="153"/>
      <c r="PGY195" s="153"/>
      <c r="PGZ195" s="153"/>
      <c r="PHA195" s="153"/>
      <c r="PHB195" s="153"/>
      <c r="PHC195" s="153"/>
      <c r="PHD195" s="153"/>
      <c r="PHE195" s="153"/>
      <c r="PHF195" s="153"/>
      <c r="PHG195" s="153"/>
      <c r="PHH195" s="153"/>
      <c r="PHI195" s="153"/>
      <c r="PHJ195" s="153"/>
      <c r="PHK195" s="153"/>
      <c r="PHL195" s="153"/>
      <c r="PHM195" s="153"/>
      <c r="PHN195" s="153"/>
      <c r="PHO195" s="153"/>
      <c r="PHP195" s="153"/>
      <c r="PHQ195" s="153"/>
      <c r="PHR195" s="153"/>
      <c r="PHS195" s="153"/>
      <c r="PHT195" s="153"/>
      <c r="PHU195" s="153"/>
      <c r="PHV195" s="153"/>
      <c r="PHW195" s="153"/>
      <c r="PHX195" s="153"/>
      <c r="PHY195" s="153"/>
      <c r="PHZ195" s="153"/>
      <c r="PIA195" s="153"/>
      <c r="PIB195" s="153"/>
      <c r="PIC195" s="153"/>
      <c r="PID195" s="153"/>
      <c r="PIE195" s="153"/>
      <c r="PIF195" s="153"/>
      <c r="PIG195" s="153"/>
      <c r="PIH195" s="153"/>
      <c r="PII195" s="153"/>
      <c r="PIJ195" s="153"/>
      <c r="PIK195" s="153"/>
      <c r="PIL195" s="153"/>
      <c r="PIM195" s="153"/>
      <c r="PIN195" s="153"/>
      <c r="PIO195" s="153"/>
      <c r="PIP195" s="153"/>
      <c r="PIQ195" s="153"/>
      <c r="PIR195" s="153"/>
      <c r="PIS195" s="153"/>
      <c r="PIT195" s="153"/>
      <c r="PIU195" s="153"/>
      <c r="PIV195" s="153"/>
      <c r="PIW195" s="153"/>
      <c r="PIX195" s="153"/>
      <c r="PIY195" s="153"/>
      <c r="PIZ195" s="153"/>
      <c r="PJA195" s="153"/>
      <c r="PJB195" s="153"/>
      <c r="PJC195" s="153"/>
      <c r="PJD195" s="153"/>
      <c r="PJE195" s="153"/>
      <c r="PJF195" s="153"/>
      <c r="PJG195" s="153"/>
      <c r="PJH195" s="153"/>
      <c r="PJI195" s="153"/>
      <c r="PJJ195" s="153"/>
      <c r="PJK195" s="153"/>
      <c r="PJL195" s="153"/>
      <c r="PJM195" s="153"/>
      <c r="PJN195" s="153"/>
      <c r="PJO195" s="153"/>
      <c r="PJP195" s="153"/>
      <c r="PJQ195" s="153"/>
      <c r="PJR195" s="153"/>
      <c r="PJS195" s="153"/>
      <c r="PJT195" s="153"/>
      <c r="PJU195" s="153"/>
      <c r="PJV195" s="153"/>
      <c r="PJW195" s="153"/>
      <c r="PJX195" s="153"/>
      <c r="PJY195" s="153"/>
      <c r="PJZ195" s="153"/>
      <c r="PKA195" s="153"/>
      <c r="PKB195" s="153"/>
      <c r="PKC195" s="153"/>
      <c r="PKD195" s="153"/>
      <c r="PKE195" s="153"/>
      <c r="PKF195" s="153"/>
      <c r="PKG195" s="153"/>
      <c r="PKH195" s="153"/>
      <c r="PKI195" s="153"/>
      <c r="PKJ195" s="153"/>
      <c r="PKK195" s="153"/>
      <c r="PKL195" s="153"/>
      <c r="PKM195" s="153"/>
      <c r="PKN195" s="153"/>
      <c r="PKO195" s="153"/>
      <c r="PKP195" s="153"/>
      <c r="PKQ195" s="153"/>
      <c r="PKR195" s="153"/>
      <c r="PKS195" s="153"/>
      <c r="PKT195" s="153"/>
      <c r="PKU195" s="153"/>
      <c r="PKV195" s="153"/>
      <c r="PKW195" s="153"/>
      <c r="PKX195" s="153"/>
      <c r="PKY195" s="153"/>
      <c r="PKZ195" s="153"/>
      <c r="PLA195" s="153"/>
      <c r="PLB195" s="153"/>
      <c r="PLC195" s="153"/>
      <c r="PLD195" s="153"/>
      <c r="PLE195" s="153"/>
      <c r="PLF195" s="153"/>
      <c r="PLG195" s="153"/>
      <c r="PLH195" s="153"/>
      <c r="PLI195" s="153"/>
      <c r="PLJ195" s="153"/>
      <c r="PLK195" s="153"/>
      <c r="PLL195" s="153"/>
      <c r="PLM195" s="153"/>
      <c r="PLN195" s="153"/>
      <c r="PLO195" s="153"/>
      <c r="PLP195" s="153"/>
      <c r="PLQ195" s="153"/>
      <c r="PLR195" s="153"/>
      <c r="PLS195" s="153"/>
      <c r="PLT195" s="153"/>
      <c r="PLU195" s="153"/>
      <c r="PLV195" s="153"/>
      <c r="PLW195" s="153"/>
      <c r="PLX195" s="153"/>
      <c r="PLY195" s="153"/>
      <c r="PLZ195" s="153"/>
      <c r="PMA195" s="153"/>
      <c r="PMB195" s="153"/>
      <c r="PMC195" s="153"/>
      <c r="PMD195" s="153"/>
      <c r="PME195" s="153"/>
      <c r="PMF195" s="153"/>
      <c r="PMG195" s="153"/>
      <c r="PMH195" s="153"/>
      <c r="PMI195" s="153"/>
      <c r="PMJ195" s="153"/>
      <c r="PMK195" s="153"/>
      <c r="PML195" s="153"/>
      <c r="PMM195" s="153"/>
      <c r="PMN195" s="153"/>
      <c r="PMO195" s="153"/>
      <c r="PMP195" s="153"/>
      <c r="PMQ195" s="153"/>
      <c r="PMR195" s="153"/>
      <c r="PMS195" s="153"/>
      <c r="PMT195" s="153"/>
      <c r="PMU195" s="153"/>
      <c r="PMV195" s="153"/>
      <c r="PMW195" s="153"/>
      <c r="PMX195" s="153"/>
      <c r="PMY195" s="153"/>
      <c r="PMZ195" s="153"/>
      <c r="PNA195" s="153"/>
      <c r="PNB195" s="153"/>
      <c r="PNC195" s="153"/>
      <c r="PND195" s="153"/>
      <c r="PNE195" s="153"/>
      <c r="PNF195" s="153"/>
      <c r="PNG195" s="153"/>
      <c r="PNH195" s="153"/>
      <c r="PNI195" s="153"/>
      <c r="PNJ195" s="153"/>
      <c r="PNK195" s="153"/>
      <c r="PNL195" s="153"/>
      <c r="PNM195" s="153"/>
      <c r="PNN195" s="153"/>
      <c r="PNO195" s="153"/>
      <c r="PNP195" s="153"/>
      <c r="PNQ195" s="153"/>
      <c r="PNR195" s="153"/>
      <c r="PNS195" s="153"/>
      <c r="PNT195" s="153"/>
      <c r="PNU195" s="153"/>
      <c r="PNV195" s="153"/>
      <c r="PNW195" s="153"/>
      <c r="PNX195" s="153"/>
      <c r="PNY195" s="153"/>
      <c r="PNZ195" s="153"/>
      <c r="POA195" s="153"/>
      <c r="POB195" s="153"/>
      <c r="POC195" s="153"/>
      <c r="POD195" s="153"/>
      <c r="POE195" s="153"/>
      <c r="POF195" s="153"/>
      <c r="POG195" s="153"/>
      <c r="POH195" s="153"/>
      <c r="POI195" s="153"/>
      <c r="POJ195" s="153"/>
      <c r="POK195" s="153"/>
      <c r="POL195" s="153"/>
      <c r="POM195" s="153"/>
      <c r="PON195" s="153"/>
      <c r="POO195" s="153"/>
      <c r="POP195" s="153"/>
      <c r="POQ195" s="153"/>
      <c r="POR195" s="153"/>
      <c r="POS195" s="153"/>
      <c r="POT195" s="153"/>
      <c r="POU195" s="153"/>
      <c r="POV195" s="153"/>
      <c r="POW195" s="153"/>
      <c r="POX195" s="153"/>
      <c r="POY195" s="153"/>
      <c r="POZ195" s="153"/>
      <c r="PPA195" s="153"/>
      <c r="PPB195" s="153"/>
      <c r="PPC195" s="153"/>
      <c r="PPD195" s="153"/>
      <c r="PPE195" s="153"/>
      <c r="PPF195" s="153"/>
      <c r="PPG195" s="153"/>
      <c r="PPH195" s="153"/>
      <c r="PPI195" s="153"/>
      <c r="PPJ195" s="153"/>
      <c r="PPK195" s="153"/>
      <c r="PPL195" s="153"/>
      <c r="PPM195" s="153"/>
      <c r="PPN195" s="153"/>
      <c r="PPO195" s="153"/>
      <c r="PPP195" s="153"/>
      <c r="PPQ195" s="153"/>
      <c r="PPR195" s="153"/>
      <c r="PPS195" s="153"/>
      <c r="PPT195" s="153"/>
      <c r="PPU195" s="153"/>
      <c r="PPV195" s="153"/>
      <c r="PPW195" s="153"/>
      <c r="PPX195" s="153"/>
      <c r="PPY195" s="153"/>
      <c r="PPZ195" s="153"/>
      <c r="PQA195" s="153"/>
      <c r="PQB195" s="153"/>
      <c r="PQC195" s="153"/>
      <c r="PQD195" s="153"/>
      <c r="PQE195" s="153"/>
      <c r="PQF195" s="153"/>
      <c r="PQG195" s="153"/>
      <c r="PQH195" s="153"/>
      <c r="PQI195" s="153"/>
      <c r="PQJ195" s="153"/>
      <c r="PQK195" s="153"/>
      <c r="PQL195" s="153"/>
      <c r="PQM195" s="153"/>
      <c r="PQN195" s="153"/>
      <c r="PQO195" s="153"/>
      <c r="PQP195" s="153"/>
      <c r="PQQ195" s="153"/>
      <c r="PQR195" s="153"/>
      <c r="PQS195" s="153"/>
      <c r="PQT195" s="153"/>
      <c r="PQU195" s="153"/>
      <c r="PQV195" s="153"/>
      <c r="PQW195" s="153"/>
      <c r="PQX195" s="153"/>
      <c r="PQY195" s="153"/>
      <c r="PQZ195" s="153"/>
      <c r="PRA195" s="153"/>
      <c r="PRB195" s="153"/>
      <c r="PRC195" s="153"/>
      <c r="PRD195" s="153"/>
      <c r="PRE195" s="153"/>
      <c r="PRF195" s="153"/>
      <c r="PRG195" s="153"/>
      <c r="PRH195" s="153"/>
      <c r="PRI195" s="153"/>
      <c r="PRJ195" s="153"/>
      <c r="PRK195" s="153"/>
      <c r="PRL195" s="153"/>
      <c r="PRM195" s="153"/>
      <c r="PRN195" s="153"/>
      <c r="PRO195" s="153"/>
      <c r="PRP195" s="153"/>
      <c r="PRQ195" s="153"/>
      <c r="PRR195" s="153"/>
      <c r="PRS195" s="153"/>
      <c r="PRT195" s="153"/>
      <c r="PRU195" s="153"/>
      <c r="PRV195" s="153"/>
      <c r="PRW195" s="153"/>
      <c r="PRX195" s="153"/>
      <c r="PRY195" s="153"/>
      <c r="PRZ195" s="153"/>
      <c r="PSA195" s="153"/>
      <c r="PSB195" s="153"/>
      <c r="PSC195" s="153"/>
      <c r="PSD195" s="153"/>
      <c r="PSE195" s="153"/>
      <c r="PSF195" s="153"/>
      <c r="PSG195" s="153"/>
      <c r="PSH195" s="153"/>
      <c r="PSI195" s="153"/>
      <c r="PSJ195" s="153"/>
      <c r="PSK195" s="153"/>
      <c r="PSL195" s="153"/>
      <c r="PSM195" s="153"/>
      <c r="PSN195" s="153"/>
      <c r="PSO195" s="153"/>
      <c r="PSP195" s="153"/>
      <c r="PSQ195" s="153"/>
      <c r="PSR195" s="153"/>
      <c r="PSS195" s="153"/>
      <c r="PST195" s="153"/>
      <c r="PSU195" s="153"/>
      <c r="PSV195" s="153"/>
      <c r="PSW195" s="153"/>
      <c r="PSX195" s="153"/>
      <c r="PSY195" s="153"/>
      <c r="PSZ195" s="153"/>
      <c r="PTA195" s="153"/>
      <c r="PTB195" s="153"/>
      <c r="PTC195" s="153"/>
      <c r="PTD195" s="153"/>
      <c r="PTE195" s="153"/>
      <c r="PTF195" s="153"/>
      <c r="PTG195" s="153"/>
      <c r="PTH195" s="153"/>
      <c r="PTI195" s="153"/>
      <c r="PTJ195" s="153"/>
      <c r="PTK195" s="153"/>
      <c r="PTL195" s="153"/>
      <c r="PTM195" s="153"/>
      <c r="PTN195" s="153"/>
      <c r="PTO195" s="153"/>
      <c r="PTP195" s="153"/>
      <c r="PTQ195" s="153"/>
      <c r="PTR195" s="153"/>
      <c r="PTS195" s="153"/>
      <c r="PTT195" s="153"/>
      <c r="PTU195" s="153"/>
      <c r="PTV195" s="153"/>
      <c r="PTW195" s="153"/>
      <c r="PTX195" s="153"/>
      <c r="PTY195" s="153"/>
      <c r="PTZ195" s="153"/>
      <c r="PUA195" s="153"/>
      <c r="PUB195" s="153"/>
      <c r="PUC195" s="153"/>
      <c r="PUD195" s="153"/>
      <c r="PUE195" s="153"/>
      <c r="PUF195" s="153"/>
      <c r="PUG195" s="153"/>
      <c r="PUH195" s="153"/>
      <c r="PUI195" s="153"/>
      <c r="PUJ195" s="153"/>
      <c r="PUK195" s="153"/>
      <c r="PUL195" s="153"/>
      <c r="PUM195" s="153"/>
      <c r="PUN195" s="153"/>
      <c r="PUO195" s="153"/>
      <c r="PUP195" s="153"/>
      <c r="PUQ195" s="153"/>
      <c r="PUR195" s="153"/>
      <c r="PUS195" s="153"/>
      <c r="PUT195" s="153"/>
      <c r="PUU195" s="153"/>
      <c r="PUV195" s="153"/>
      <c r="PUW195" s="153"/>
      <c r="PUX195" s="153"/>
      <c r="PUY195" s="153"/>
      <c r="PUZ195" s="153"/>
      <c r="PVA195" s="153"/>
      <c r="PVB195" s="153"/>
      <c r="PVC195" s="153"/>
      <c r="PVD195" s="153"/>
      <c r="PVE195" s="153"/>
      <c r="PVF195" s="153"/>
      <c r="PVG195" s="153"/>
      <c r="PVH195" s="153"/>
      <c r="PVI195" s="153"/>
      <c r="PVJ195" s="153"/>
      <c r="PVK195" s="153"/>
      <c r="PVL195" s="153"/>
      <c r="PVM195" s="153"/>
      <c r="PVN195" s="153"/>
      <c r="PVO195" s="153"/>
      <c r="PVP195" s="153"/>
      <c r="PVQ195" s="153"/>
      <c r="PVR195" s="153"/>
      <c r="PVS195" s="153"/>
      <c r="PVT195" s="153"/>
      <c r="PVU195" s="153"/>
      <c r="PVV195" s="153"/>
      <c r="PVW195" s="153"/>
      <c r="PVX195" s="153"/>
      <c r="PVY195" s="153"/>
      <c r="PVZ195" s="153"/>
      <c r="PWA195" s="153"/>
      <c r="PWB195" s="153"/>
      <c r="PWC195" s="153"/>
      <c r="PWD195" s="153"/>
      <c r="PWE195" s="153"/>
      <c r="PWF195" s="153"/>
      <c r="PWG195" s="153"/>
      <c r="PWH195" s="153"/>
      <c r="PWI195" s="153"/>
      <c r="PWJ195" s="153"/>
      <c r="PWK195" s="153"/>
      <c r="PWL195" s="153"/>
      <c r="PWM195" s="153"/>
      <c r="PWN195" s="153"/>
      <c r="PWO195" s="153"/>
      <c r="PWP195" s="153"/>
      <c r="PWQ195" s="153"/>
      <c r="PWR195" s="153"/>
      <c r="PWS195" s="153"/>
      <c r="PWT195" s="153"/>
      <c r="PWU195" s="153"/>
      <c r="PWV195" s="153"/>
      <c r="PWW195" s="153"/>
      <c r="PWX195" s="153"/>
      <c r="PWY195" s="153"/>
      <c r="PWZ195" s="153"/>
      <c r="PXA195" s="153"/>
      <c r="PXB195" s="153"/>
      <c r="PXC195" s="153"/>
      <c r="PXD195" s="153"/>
      <c r="PXE195" s="153"/>
      <c r="PXF195" s="153"/>
      <c r="PXG195" s="153"/>
      <c r="PXH195" s="153"/>
      <c r="PXI195" s="153"/>
      <c r="PXJ195" s="153"/>
      <c r="PXK195" s="153"/>
      <c r="PXL195" s="153"/>
      <c r="PXM195" s="153"/>
      <c r="PXN195" s="153"/>
      <c r="PXO195" s="153"/>
      <c r="PXP195" s="153"/>
      <c r="PXQ195" s="153"/>
      <c r="PXR195" s="153"/>
      <c r="PXS195" s="153"/>
      <c r="PXT195" s="153"/>
      <c r="PXU195" s="153"/>
      <c r="PXV195" s="153"/>
      <c r="PXW195" s="153"/>
      <c r="PXX195" s="153"/>
      <c r="PXY195" s="153"/>
      <c r="PXZ195" s="153"/>
      <c r="PYA195" s="153"/>
      <c r="PYB195" s="153"/>
      <c r="PYC195" s="153"/>
      <c r="PYD195" s="153"/>
      <c r="PYE195" s="153"/>
      <c r="PYF195" s="153"/>
      <c r="PYG195" s="153"/>
      <c r="PYH195" s="153"/>
      <c r="PYI195" s="153"/>
      <c r="PYJ195" s="153"/>
      <c r="PYK195" s="153"/>
      <c r="PYL195" s="153"/>
      <c r="PYM195" s="153"/>
      <c r="PYN195" s="153"/>
      <c r="PYO195" s="153"/>
      <c r="PYP195" s="153"/>
      <c r="PYQ195" s="153"/>
      <c r="PYR195" s="153"/>
      <c r="PYS195" s="153"/>
      <c r="PYT195" s="153"/>
      <c r="PYU195" s="153"/>
      <c r="PYV195" s="153"/>
      <c r="PYW195" s="153"/>
      <c r="PYX195" s="153"/>
      <c r="PYY195" s="153"/>
      <c r="PYZ195" s="153"/>
      <c r="PZA195" s="153"/>
      <c r="PZB195" s="153"/>
      <c r="PZC195" s="153"/>
      <c r="PZD195" s="153"/>
      <c r="PZE195" s="153"/>
      <c r="PZF195" s="153"/>
      <c r="PZG195" s="153"/>
      <c r="PZH195" s="153"/>
      <c r="PZI195" s="153"/>
      <c r="PZJ195" s="153"/>
      <c r="PZK195" s="153"/>
      <c r="PZL195" s="153"/>
      <c r="PZM195" s="153"/>
      <c r="PZN195" s="153"/>
      <c r="PZO195" s="153"/>
      <c r="PZP195" s="153"/>
      <c r="PZQ195" s="153"/>
      <c r="PZR195" s="153"/>
      <c r="PZS195" s="153"/>
      <c r="PZT195" s="153"/>
      <c r="PZU195" s="153"/>
      <c r="PZV195" s="153"/>
      <c r="PZW195" s="153"/>
      <c r="PZX195" s="153"/>
      <c r="PZY195" s="153"/>
      <c r="PZZ195" s="153"/>
      <c r="QAA195" s="153"/>
      <c r="QAB195" s="153"/>
      <c r="QAC195" s="153"/>
      <c r="QAD195" s="153"/>
      <c r="QAE195" s="153"/>
      <c r="QAF195" s="153"/>
      <c r="QAG195" s="153"/>
      <c r="QAH195" s="153"/>
      <c r="QAI195" s="153"/>
      <c r="QAJ195" s="153"/>
      <c r="QAK195" s="153"/>
      <c r="QAL195" s="153"/>
      <c r="QAM195" s="153"/>
      <c r="QAN195" s="153"/>
      <c r="QAO195" s="153"/>
      <c r="QAP195" s="153"/>
      <c r="QAQ195" s="153"/>
      <c r="QAR195" s="153"/>
      <c r="QAS195" s="153"/>
      <c r="QAT195" s="153"/>
      <c r="QAU195" s="153"/>
      <c r="QAV195" s="153"/>
      <c r="QAW195" s="153"/>
      <c r="QAX195" s="153"/>
      <c r="QAY195" s="153"/>
      <c r="QAZ195" s="153"/>
      <c r="QBA195" s="153"/>
      <c r="QBB195" s="153"/>
      <c r="QBC195" s="153"/>
      <c r="QBD195" s="153"/>
      <c r="QBE195" s="153"/>
      <c r="QBF195" s="153"/>
      <c r="QBG195" s="153"/>
      <c r="QBH195" s="153"/>
      <c r="QBI195" s="153"/>
      <c r="QBJ195" s="153"/>
      <c r="QBK195" s="153"/>
      <c r="QBL195" s="153"/>
      <c r="QBM195" s="153"/>
      <c r="QBN195" s="153"/>
      <c r="QBO195" s="153"/>
      <c r="QBP195" s="153"/>
      <c r="QBQ195" s="153"/>
      <c r="QBR195" s="153"/>
      <c r="QBS195" s="153"/>
      <c r="QBT195" s="153"/>
      <c r="QBU195" s="153"/>
      <c r="QBV195" s="153"/>
      <c r="QBW195" s="153"/>
      <c r="QBX195" s="153"/>
      <c r="QBY195" s="153"/>
      <c r="QBZ195" s="153"/>
      <c r="QCA195" s="153"/>
      <c r="QCB195" s="153"/>
      <c r="QCC195" s="153"/>
      <c r="QCD195" s="153"/>
      <c r="QCE195" s="153"/>
      <c r="QCF195" s="153"/>
      <c r="QCG195" s="153"/>
      <c r="QCH195" s="153"/>
      <c r="QCI195" s="153"/>
      <c r="QCJ195" s="153"/>
      <c r="QCK195" s="153"/>
      <c r="QCL195" s="153"/>
      <c r="QCM195" s="153"/>
      <c r="QCN195" s="153"/>
      <c r="QCO195" s="153"/>
      <c r="QCP195" s="153"/>
      <c r="QCQ195" s="153"/>
      <c r="QCR195" s="153"/>
      <c r="QCS195" s="153"/>
      <c r="QCT195" s="153"/>
      <c r="QCU195" s="153"/>
      <c r="QCV195" s="153"/>
      <c r="QCW195" s="153"/>
      <c r="QCX195" s="153"/>
      <c r="QCY195" s="153"/>
      <c r="QCZ195" s="153"/>
      <c r="QDA195" s="153"/>
      <c r="QDB195" s="153"/>
      <c r="QDC195" s="153"/>
      <c r="QDD195" s="153"/>
      <c r="QDE195" s="153"/>
      <c r="QDF195" s="153"/>
      <c r="QDG195" s="153"/>
      <c r="QDH195" s="153"/>
      <c r="QDI195" s="153"/>
      <c r="QDJ195" s="153"/>
      <c r="QDK195" s="153"/>
      <c r="QDL195" s="153"/>
      <c r="QDM195" s="153"/>
      <c r="QDN195" s="153"/>
      <c r="QDO195" s="153"/>
      <c r="QDP195" s="153"/>
      <c r="QDQ195" s="153"/>
      <c r="QDR195" s="153"/>
      <c r="QDS195" s="153"/>
      <c r="QDT195" s="153"/>
      <c r="QDU195" s="153"/>
      <c r="QDV195" s="153"/>
      <c r="QDW195" s="153"/>
      <c r="QDX195" s="153"/>
      <c r="QDY195" s="153"/>
      <c r="QDZ195" s="153"/>
      <c r="QEA195" s="153"/>
      <c r="QEB195" s="153"/>
      <c r="QEC195" s="153"/>
      <c r="QED195" s="153"/>
      <c r="QEE195" s="153"/>
      <c r="QEF195" s="153"/>
      <c r="QEG195" s="153"/>
      <c r="QEH195" s="153"/>
      <c r="QEI195" s="153"/>
      <c r="QEJ195" s="153"/>
      <c r="QEK195" s="153"/>
      <c r="QEL195" s="153"/>
      <c r="QEM195" s="153"/>
      <c r="QEN195" s="153"/>
      <c r="QEO195" s="153"/>
      <c r="QEP195" s="153"/>
      <c r="QEQ195" s="153"/>
      <c r="QER195" s="153"/>
      <c r="QES195" s="153"/>
      <c r="QET195" s="153"/>
      <c r="QEU195" s="153"/>
      <c r="QEV195" s="153"/>
      <c r="QEW195" s="153"/>
      <c r="QEX195" s="153"/>
      <c r="QEY195" s="153"/>
      <c r="QEZ195" s="153"/>
      <c r="QFA195" s="153"/>
      <c r="QFB195" s="153"/>
      <c r="QFC195" s="153"/>
      <c r="QFD195" s="153"/>
      <c r="QFE195" s="153"/>
      <c r="QFF195" s="153"/>
      <c r="QFG195" s="153"/>
      <c r="QFH195" s="153"/>
      <c r="QFI195" s="153"/>
      <c r="QFJ195" s="153"/>
      <c r="QFK195" s="153"/>
      <c r="QFL195" s="153"/>
      <c r="QFM195" s="153"/>
      <c r="QFN195" s="153"/>
      <c r="QFO195" s="153"/>
      <c r="QFP195" s="153"/>
      <c r="QFQ195" s="153"/>
      <c r="QFR195" s="153"/>
      <c r="QFS195" s="153"/>
      <c r="QFT195" s="153"/>
      <c r="QFU195" s="153"/>
      <c r="QFV195" s="153"/>
      <c r="QFW195" s="153"/>
      <c r="QFX195" s="153"/>
      <c r="QFY195" s="153"/>
      <c r="QFZ195" s="153"/>
      <c r="QGA195" s="153"/>
      <c r="QGB195" s="153"/>
      <c r="QGC195" s="153"/>
      <c r="QGD195" s="153"/>
      <c r="QGE195" s="153"/>
      <c r="QGF195" s="153"/>
      <c r="QGG195" s="153"/>
      <c r="QGH195" s="153"/>
      <c r="QGI195" s="153"/>
      <c r="QGJ195" s="153"/>
      <c r="QGK195" s="153"/>
      <c r="QGL195" s="153"/>
      <c r="QGM195" s="153"/>
      <c r="QGN195" s="153"/>
      <c r="QGO195" s="153"/>
      <c r="QGP195" s="153"/>
      <c r="QGQ195" s="153"/>
      <c r="QGR195" s="153"/>
      <c r="QGS195" s="153"/>
      <c r="QGT195" s="153"/>
      <c r="QGU195" s="153"/>
      <c r="QGV195" s="153"/>
      <c r="QGW195" s="153"/>
      <c r="QGX195" s="153"/>
      <c r="QGY195" s="153"/>
      <c r="QGZ195" s="153"/>
      <c r="QHA195" s="153"/>
      <c r="QHB195" s="153"/>
      <c r="QHC195" s="153"/>
      <c r="QHD195" s="153"/>
      <c r="QHE195" s="153"/>
      <c r="QHF195" s="153"/>
      <c r="QHG195" s="153"/>
      <c r="QHH195" s="153"/>
      <c r="QHI195" s="153"/>
      <c r="QHJ195" s="153"/>
      <c r="QHK195" s="153"/>
      <c r="QHL195" s="153"/>
      <c r="QHM195" s="153"/>
      <c r="QHN195" s="153"/>
      <c r="QHO195" s="153"/>
      <c r="QHP195" s="153"/>
      <c r="QHQ195" s="153"/>
      <c r="QHR195" s="153"/>
      <c r="QHS195" s="153"/>
      <c r="QHT195" s="153"/>
      <c r="QHU195" s="153"/>
      <c r="QHV195" s="153"/>
      <c r="QHW195" s="153"/>
      <c r="QHX195" s="153"/>
      <c r="QHY195" s="153"/>
      <c r="QHZ195" s="153"/>
      <c r="QIA195" s="153"/>
      <c r="QIB195" s="153"/>
      <c r="QIC195" s="153"/>
      <c r="QID195" s="153"/>
      <c r="QIE195" s="153"/>
      <c r="QIF195" s="153"/>
      <c r="QIG195" s="153"/>
      <c r="QIH195" s="153"/>
      <c r="QII195" s="153"/>
      <c r="QIJ195" s="153"/>
      <c r="QIK195" s="153"/>
      <c r="QIL195" s="153"/>
      <c r="QIM195" s="153"/>
      <c r="QIN195" s="153"/>
      <c r="QIO195" s="153"/>
      <c r="QIP195" s="153"/>
      <c r="QIQ195" s="153"/>
      <c r="QIR195" s="153"/>
      <c r="QIS195" s="153"/>
      <c r="QIT195" s="153"/>
      <c r="QIU195" s="153"/>
      <c r="QIV195" s="153"/>
      <c r="QIW195" s="153"/>
      <c r="QIX195" s="153"/>
      <c r="QIY195" s="153"/>
      <c r="QIZ195" s="153"/>
      <c r="QJA195" s="153"/>
      <c r="QJB195" s="153"/>
      <c r="QJC195" s="153"/>
      <c r="QJD195" s="153"/>
      <c r="QJE195" s="153"/>
      <c r="QJF195" s="153"/>
      <c r="QJG195" s="153"/>
      <c r="QJH195" s="153"/>
      <c r="QJI195" s="153"/>
      <c r="QJJ195" s="153"/>
      <c r="QJK195" s="153"/>
      <c r="QJL195" s="153"/>
      <c r="QJM195" s="153"/>
      <c r="QJN195" s="153"/>
      <c r="QJO195" s="153"/>
      <c r="QJP195" s="153"/>
      <c r="QJQ195" s="153"/>
      <c r="QJR195" s="153"/>
      <c r="QJS195" s="153"/>
      <c r="QJT195" s="153"/>
      <c r="QJU195" s="153"/>
      <c r="QJV195" s="153"/>
      <c r="QJW195" s="153"/>
      <c r="QJX195" s="153"/>
      <c r="QJY195" s="153"/>
      <c r="QJZ195" s="153"/>
      <c r="QKA195" s="153"/>
      <c r="QKB195" s="153"/>
      <c r="QKC195" s="153"/>
      <c r="QKD195" s="153"/>
      <c r="QKE195" s="153"/>
      <c r="QKF195" s="153"/>
      <c r="QKG195" s="153"/>
      <c r="QKH195" s="153"/>
      <c r="QKI195" s="153"/>
      <c r="QKJ195" s="153"/>
      <c r="QKK195" s="153"/>
      <c r="QKL195" s="153"/>
      <c r="QKM195" s="153"/>
      <c r="QKN195" s="153"/>
      <c r="QKO195" s="153"/>
      <c r="QKP195" s="153"/>
      <c r="QKQ195" s="153"/>
      <c r="QKR195" s="153"/>
      <c r="QKS195" s="153"/>
      <c r="QKT195" s="153"/>
      <c r="QKU195" s="153"/>
      <c r="QKV195" s="153"/>
      <c r="QKW195" s="153"/>
      <c r="QKX195" s="153"/>
      <c r="QKY195" s="153"/>
      <c r="QKZ195" s="153"/>
      <c r="QLA195" s="153"/>
      <c r="QLB195" s="153"/>
      <c r="QLC195" s="153"/>
      <c r="QLD195" s="153"/>
      <c r="QLE195" s="153"/>
      <c r="QLF195" s="153"/>
      <c r="QLG195" s="153"/>
      <c r="QLH195" s="153"/>
      <c r="QLI195" s="153"/>
      <c r="QLJ195" s="153"/>
      <c r="QLK195" s="153"/>
      <c r="QLL195" s="153"/>
      <c r="QLM195" s="153"/>
      <c r="QLN195" s="153"/>
      <c r="QLO195" s="153"/>
      <c r="QLP195" s="153"/>
      <c r="QLQ195" s="153"/>
      <c r="QLR195" s="153"/>
      <c r="QLS195" s="153"/>
      <c r="QLT195" s="153"/>
      <c r="QLU195" s="153"/>
      <c r="QLV195" s="153"/>
      <c r="QLW195" s="153"/>
      <c r="QLX195" s="153"/>
      <c r="QLY195" s="153"/>
      <c r="QLZ195" s="153"/>
      <c r="QMA195" s="153"/>
      <c r="QMB195" s="153"/>
      <c r="QMC195" s="153"/>
      <c r="QMD195" s="153"/>
      <c r="QME195" s="153"/>
      <c r="QMF195" s="153"/>
      <c r="QMG195" s="153"/>
      <c r="QMH195" s="153"/>
      <c r="QMI195" s="153"/>
      <c r="QMJ195" s="153"/>
      <c r="QMK195" s="153"/>
      <c r="QML195" s="153"/>
      <c r="QMM195" s="153"/>
      <c r="QMN195" s="153"/>
      <c r="QMO195" s="153"/>
      <c r="QMP195" s="153"/>
      <c r="QMQ195" s="153"/>
      <c r="QMR195" s="153"/>
      <c r="QMS195" s="153"/>
      <c r="QMT195" s="153"/>
      <c r="QMU195" s="153"/>
      <c r="QMV195" s="153"/>
      <c r="QMW195" s="153"/>
      <c r="QMX195" s="153"/>
      <c r="QMY195" s="153"/>
      <c r="QMZ195" s="153"/>
      <c r="QNA195" s="153"/>
      <c r="QNB195" s="153"/>
      <c r="QNC195" s="153"/>
      <c r="QND195" s="153"/>
      <c r="QNE195" s="153"/>
      <c r="QNF195" s="153"/>
      <c r="QNG195" s="153"/>
      <c r="QNH195" s="153"/>
      <c r="QNI195" s="153"/>
      <c r="QNJ195" s="153"/>
      <c r="QNK195" s="153"/>
      <c r="QNL195" s="153"/>
      <c r="QNM195" s="153"/>
      <c r="QNN195" s="153"/>
      <c r="QNO195" s="153"/>
      <c r="QNP195" s="153"/>
      <c r="QNQ195" s="153"/>
      <c r="QNR195" s="153"/>
      <c r="QNS195" s="153"/>
      <c r="QNT195" s="153"/>
      <c r="QNU195" s="153"/>
      <c r="QNV195" s="153"/>
      <c r="QNW195" s="153"/>
      <c r="QNX195" s="153"/>
      <c r="QNY195" s="153"/>
      <c r="QNZ195" s="153"/>
      <c r="QOA195" s="153"/>
      <c r="QOB195" s="153"/>
      <c r="QOC195" s="153"/>
      <c r="QOD195" s="153"/>
      <c r="QOE195" s="153"/>
      <c r="QOF195" s="153"/>
      <c r="QOG195" s="153"/>
      <c r="QOH195" s="153"/>
      <c r="QOI195" s="153"/>
      <c r="QOJ195" s="153"/>
      <c r="QOK195" s="153"/>
      <c r="QOL195" s="153"/>
      <c r="QOM195" s="153"/>
      <c r="QON195" s="153"/>
      <c r="QOO195" s="153"/>
      <c r="QOP195" s="153"/>
      <c r="QOQ195" s="153"/>
      <c r="QOR195" s="153"/>
      <c r="QOS195" s="153"/>
      <c r="QOT195" s="153"/>
      <c r="QOU195" s="153"/>
      <c r="QOV195" s="153"/>
      <c r="QOW195" s="153"/>
      <c r="QOX195" s="153"/>
      <c r="QOY195" s="153"/>
      <c r="QOZ195" s="153"/>
      <c r="QPA195" s="153"/>
      <c r="QPB195" s="153"/>
      <c r="QPC195" s="153"/>
      <c r="QPD195" s="153"/>
      <c r="QPE195" s="153"/>
      <c r="QPF195" s="153"/>
      <c r="QPG195" s="153"/>
      <c r="QPH195" s="153"/>
      <c r="QPI195" s="153"/>
      <c r="QPJ195" s="153"/>
      <c r="QPK195" s="153"/>
      <c r="QPL195" s="153"/>
      <c r="QPM195" s="153"/>
      <c r="QPN195" s="153"/>
      <c r="QPO195" s="153"/>
      <c r="QPP195" s="153"/>
      <c r="QPQ195" s="153"/>
      <c r="QPR195" s="153"/>
      <c r="QPS195" s="153"/>
      <c r="QPT195" s="153"/>
      <c r="QPU195" s="153"/>
      <c r="QPV195" s="153"/>
      <c r="QPW195" s="153"/>
      <c r="QPX195" s="153"/>
      <c r="QPY195" s="153"/>
      <c r="QPZ195" s="153"/>
      <c r="QQA195" s="153"/>
      <c r="QQB195" s="153"/>
      <c r="QQC195" s="153"/>
      <c r="QQD195" s="153"/>
      <c r="QQE195" s="153"/>
      <c r="QQF195" s="153"/>
      <c r="QQG195" s="153"/>
      <c r="QQH195" s="153"/>
      <c r="QQI195" s="153"/>
      <c r="QQJ195" s="153"/>
      <c r="QQK195" s="153"/>
      <c r="QQL195" s="153"/>
      <c r="QQM195" s="153"/>
      <c r="QQN195" s="153"/>
      <c r="QQO195" s="153"/>
      <c r="QQP195" s="153"/>
      <c r="QQQ195" s="153"/>
      <c r="QQR195" s="153"/>
      <c r="QQS195" s="153"/>
      <c r="QQT195" s="153"/>
      <c r="QQU195" s="153"/>
      <c r="QQV195" s="153"/>
      <c r="QQW195" s="153"/>
      <c r="QQX195" s="153"/>
      <c r="QQY195" s="153"/>
      <c r="QQZ195" s="153"/>
      <c r="QRA195" s="153"/>
      <c r="QRB195" s="153"/>
      <c r="QRC195" s="153"/>
      <c r="QRD195" s="153"/>
      <c r="QRE195" s="153"/>
      <c r="QRF195" s="153"/>
      <c r="QRG195" s="153"/>
      <c r="QRH195" s="153"/>
      <c r="QRI195" s="153"/>
      <c r="QRJ195" s="153"/>
      <c r="QRK195" s="153"/>
      <c r="QRL195" s="153"/>
      <c r="QRM195" s="153"/>
      <c r="QRN195" s="153"/>
      <c r="QRO195" s="153"/>
      <c r="QRP195" s="153"/>
      <c r="QRQ195" s="153"/>
      <c r="QRR195" s="153"/>
      <c r="QRS195" s="153"/>
      <c r="QRT195" s="153"/>
      <c r="QRU195" s="153"/>
      <c r="QRV195" s="153"/>
      <c r="QRW195" s="153"/>
      <c r="QRX195" s="153"/>
      <c r="QRY195" s="153"/>
      <c r="QRZ195" s="153"/>
      <c r="QSA195" s="153"/>
      <c r="QSB195" s="153"/>
      <c r="QSC195" s="153"/>
      <c r="QSD195" s="153"/>
      <c r="QSE195" s="153"/>
      <c r="QSF195" s="153"/>
      <c r="QSG195" s="153"/>
      <c r="QSH195" s="153"/>
      <c r="QSI195" s="153"/>
      <c r="QSJ195" s="153"/>
      <c r="QSK195" s="153"/>
      <c r="QSL195" s="153"/>
      <c r="QSM195" s="153"/>
      <c r="QSN195" s="153"/>
      <c r="QSO195" s="153"/>
      <c r="QSP195" s="153"/>
      <c r="QSQ195" s="153"/>
      <c r="QSR195" s="153"/>
      <c r="QSS195" s="153"/>
      <c r="QST195" s="153"/>
      <c r="QSU195" s="153"/>
      <c r="QSV195" s="153"/>
      <c r="QSW195" s="153"/>
      <c r="QSX195" s="153"/>
      <c r="QSY195" s="153"/>
      <c r="QSZ195" s="153"/>
      <c r="QTA195" s="153"/>
      <c r="QTB195" s="153"/>
      <c r="QTC195" s="153"/>
      <c r="QTD195" s="153"/>
      <c r="QTE195" s="153"/>
      <c r="QTF195" s="153"/>
      <c r="QTG195" s="153"/>
      <c r="QTH195" s="153"/>
      <c r="QTI195" s="153"/>
      <c r="QTJ195" s="153"/>
      <c r="QTK195" s="153"/>
      <c r="QTL195" s="153"/>
      <c r="QTM195" s="153"/>
      <c r="QTN195" s="153"/>
      <c r="QTO195" s="153"/>
      <c r="QTP195" s="153"/>
      <c r="QTQ195" s="153"/>
      <c r="QTR195" s="153"/>
      <c r="QTS195" s="153"/>
      <c r="QTT195" s="153"/>
      <c r="QTU195" s="153"/>
      <c r="QTV195" s="153"/>
      <c r="QTW195" s="153"/>
      <c r="QTX195" s="153"/>
      <c r="QTY195" s="153"/>
      <c r="QTZ195" s="153"/>
      <c r="QUA195" s="153"/>
      <c r="QUB195" s="153"/>
      <c r="QUC195" s="153"/>
      <c r="QUD195" s="153"/>
      <c r="QUE195" s="153"/>
      <c r="QUF195" s="153"/>
      <c r="QUG195" s="153"/>
      <c r="QUH195" s="153"/>
      <c r="QUI195" s="153"/>
      <c r="QUJ195" s="153"/>
      <c r="QUK195" s="153"/>
      <c r="QUL195" s="153"/>
      <c r="QUM195" s="153"/>
      <c r="QUN195" s="153"/>
      <c r="QUO195" s="153"/>
      <c r="QUP195" s="153"/>
      <c r="QUQ195" s="153"/>
      <c r="QUR195" s="153"/>
      <c r="QUS195" s="153"/>
      <c r="QUT195" s="153"/>
      <c r="QUU195" s="153"/>
      <c r="QUV195" s="153"/>
      <c r="QUW195" s="153"/>
      <c r="QUX195" s="153"/>
      <c r="QUY195" s="153"/>
      <c r="QUZ195" s="153"/>
      <c r="QVA195" s="153"/>
      <c r="QVB195" s="153"/>
      <c r="QVC195" s="153"/>
      <c r="QVD195" s="153"/>
      <c r="QVE195" s="153"/>
      <c r="QVF195" s="153"/>
      <c r="QVG195" s="153"/>
      <c r="QVH195" s="153"/>
      <c r="QVI195" s="153"/>
      <c r="QVJ195" s="153"/>
      <c r="QVK195" s="153"/>
      <c r="QVL195" s="153"/>
      <c r="QVM195" s="153"/>
      <c r="QVN195" s="153"/>
      <c r="QVO195" s="153"/>
      <c r="QVP195" s="153"/>
      <c r="QVQ195" s="153"/>
      <c r="QVR195" s="153"/>
      <c r="QVS195" s="153"/>
      <c r="QVT195" s="153"/>
      <c r="QVU195" s="153"/>
      <c r="QVV195" s="153"/>
      <c r="QVW195" s="153"/>
      <c r="QVX195" s="153"/>
      <c r="QVY195" s="153"/>
      <c r="QVZ195" s="153"/>
      <c r="QWA195" s="153"/>
      <c r="QWB195" s="153"/>
      <c r="QWC195" s="153"/>
      <c r="QWD195" s="153"/>
      <c r="QWE195" s="153"/>
      <c r="QWF195" s="153"/>
      <c r="QWG195" s="153"/>
      <c r="QWH195" s="153"/>
      <c r="QWI195" s="153"/>
      <c r="QWJ195" s="153"/>
      <c r="QWK195" s="153"/>
      <c r="QWL195" s="153"/>
      <c r="QWM195" s="153"/>
      <c r="QWN195" s="153"/>
      <c r="QWO195" s="153"/>
      <c r="QWP195" s="153"/>
      <c r="QWQ195" s="153"/>
      <c r="QWR195" s="153"/>
      <c r="QWS195" s="153"/>
      <c r="QWT195" s="153"/>
      <c r="QWU195" s="153"/>
      <c r="QWV195" s="153"/>
      <c r="QWW195" s="153"/>
      <c r="QWX195" s="153"/>
      <c r="QWY195" s="153"/>
      <c r="QWZ195" s="153"/>
      <c r="QXA195" s="153"/>
      <c r="QXB195" s="153"/>
      <c r="QXC195" s="153"/>
      <c r="QXD195" s="153"/>
      <c r="QXE195" s="153"/>
      <c r="QXF195" s="153"/>
      <c r="QXG195" s="153"/>
      <c r="QXH195" s="153"/>
      <c r="QXI195" s="153"/>
      <c r="QXJ195" s="153"/>
      <c r="QXK195" s="153"/>
      <c r="QXL195" s="153"/>
      <c r="QXM195" s="153"/>
      <c r="QXN195" s="153"/>
      <c r="QXO195" s="153"/>
      <c r="QXP195" s="153"/>
      <c r="QXQ195" s="153"/>
      <c r="QXR195" s="153"/>
      <c r="QXS195" s="153"/>
      <c r="QXT195" s="153"/>
      <c r="QXU195" s="153"/>
      <c r="QXV195" s="153"/>
      <c r="QXW195" s="153"/>
      <c r="QXX195" s="153"/>
      <c r="QXY195" s="153"/>
      <c r="QXZ195" s="153"/>
      <c r="QYA195" s="153"/>
      <c r="QYB195" s="153"/>
      <c r="QYC195" s="153"/>
      <c r="QYD195" s="153"/>
      <c r="QYE195" s="153"/>
      <c r="QYF195" s="153"/>
      <c r="QYG195" s="153"/>
      <c r="QYH195" s="153"/>
      <c r="QYI195" s="153"/>
      <c r="QYJ195" s="153"/>
      <c r="QYK195" s="153"/>
      <c r="QYL195" s="153"/>
      <c r="QYM195" s="153"/>
      <c r="QYN195" s="153"/>
      <c r="QYO195" s="153"/>
      <c r="QYP195" s="153"/>
      <c r="QYQ195" s="153"/>
      <c r="QYR195" s="153"/>
      <c r="QYS195" s="153"/>
      <c r="QYT195" s="153"/>
      <c r="QYU195" s="153"/>
      <c r="QYV195" s="153"/>
      <c r="QYW195" s="153"/>
      <c r="QYX195" s="153"/>
      <c r="QYY195" s="153"/>
      <c r="QYZ195" s="153"/>
      <c r="QZA195" s="153"/>
      <c r="QZB195" s="153"/>
      <c r="QZC195" s="153"/>
      <c r="QZD195" s="153"/>
      <c r="QZE195" s="153"/>
      <c r="QZF195" s="153"/>
      <c r="QZG195" s="153"/>
      <c r="QZH195" s="153"/>
      <c r="QZI195" s="153"/>
      <c r="QZJ195" s="153"/>
      <c r="QZK195" s="153"/>
      <c r="QZL195" s="153"/>
      <c r="QZM195" s="153"/>
      <c r="QZN195" s="153"/>
      <c r="QZO195" s="153"/>
      <c r="QZP195" s="153"/>
      <c r="QZQ195" s="153"/>
      <c r="QZR195" s="153"/>
      <c r="QZS195" s="153"/>
      <c r="QZT195" s="153"/>
      <c r="QZU195" s="153"/>
      <c r="QZV195" s="153"/>
      <c r="QZW195" s="153"/>
      <c r="QZX195" s="153"/>
      <c r="QZY195" s="153"/>
      <c r="QZZ195" s="153"/>
      <c r="RAA195" s="153"/>
      <c r="RAB195" s="153"/>
      <c r="RAC195" s="153"/>
      <c r="RAD195" s="153"/>
      <c r="RAE195" s="153"/>
      <c r="RAF195" s="153"/>
      <c r="RAG195" s="153"/>
      <c r="RAH195" s="153"/>
      <c r="RAI195" s="153"/>
      <c r="RAJ195" s="153"/>
      <c r="RAK195" s="153"/>
      <c r="RAL195" s="153"/>
      <c r="RAM195" s="153"/>
      <c r="RAN195" s="153"/>
      <c r="RAO195" s="153"/>
      <c r="RAP195" s="153"/>
      <c r="RAQ195" s="153"/>
      <c r="RAR195" s="153"/>
      <c r="RAS195" s="153"/>
      <c r="RAT195" s="153"/>
      <c r="RAU195" s="153"/>
      <c r="RAV195" s="153"/>
      <c r="RAW195" s="153"/>
      <c r="RAX195" s="153"/>
      <c r="RAY195" s="153"/>
      <c r="RAZ195" s="153"/>
      <c r="RBA195" s="153"/>
      <c r="RBB195" s="153"/>
      <c r="RBC195" s="153"/>
      <c r="RBD195" s="153"/>
      <c r="RBE195" s="153"/>
      <c r="RBF195" s="153"/>
      <c r="RBG195" s="153"/>
      <c r="RBH195" s="153"/>
      <c r="RBI195" s="153"/>
      <c r="RBJ195" s="153"/>
      <c r="RBK195" s="153"/>
      <c r="RBL195" s="153"/>
      <c r="RBM195" s="153"/>
      <c r="RBN195" s="153"/>
      <c r="RBO195" s="153"/>
      <c r="RBP195" s="153"/>
      <c r="RBQ195" s="153"/>
      <c r="RBR195" s="153"/>
      <c r="RBS195" s="153"/>
      <c r="RBT195" s="153"/>
      <c r="RBU195" s="153"/>
      <c r="RBV195" s="153"/>
      <c r="RBW195" s="153"/>
      <c r="RBX195" s="153"/>
      <c r="RBY195" s="153"/>
      <c r="RBZ195" s="153"/>
      <c r="RCA195" s="153"/>
      <c r="RCB195" s="153"/>
      <c r="RCC195" s="153"/>
      <c r="RCD195" s="153"/>
      <c r="RCE195" s="153"/>
      <c r="RCF195" s="153"/>
      <c r="RCG195" s="153"/>
      <c r="RCH195" s="153"/>
      <c r="RCI195" s="153"/>
      <c r="RCJ195" s="153"/>
      <c r="RCK195" s="153"/>
      <c r="RCL195" s="153"/>
      <c r="RCM195" s="153"/>
      <c r="RCN195" s="153"/>
      <c r="RCO195" s="153"/>
      <c r="RCP195" s="153"/>
      <c r="RCQ195" s="153"/>
      <c r="RCR195" s="153"/>
      <c r="RCS195" s="153"/>
      <c r="RCT195" s="153"/>
      <c r="RCU195" s="153"/>
      <c r="RCV195" s="153"/>
      <c r="RCW195" s="153"/>
      <c r="RCX195" s="153"/>
      <c r="RCY195" s="153"/>
      <c r="RCZ195" s="153"/>
      <c r="RDA195" s="153"/>
      <c r="RDB195" s="153"/>
      <c r="RDC195" s="153"/>
      <c r="RDD195" s="153"/>
      <c r="RDE195" s="153"/>
      <c r="RDF195" s="153"/>
      <c r="RDG195" s="153"/>
      <c r="RDH195" s="153"/>
      <c r="RDI195" s="153"/>
      <c r="RDJ195" s="153"/>
      <c r="RDK195" s="153"/>
      <c r="RDL195" s="153"/>
      <c r="RDM195" s="153"/>
      <c r="RDN195" s="153"/>
      <c r="RDO195" s="153"/>
      <c r="RDP195" s="153"/>
      <c r="RDQ195" s="153"/>
      <c r="RDR195" s="153"/>
      <c r="RDS195" s="153"/>
      <c r="RDT195" s="153"/>
      <c r="RDU195" s="153"/>
      <c r="RDV195" s="153"/>
      <c r="RDW195" s="153"/>
      <c r="RDX195" s="153"/>
      <c r="RDY195" s="153"/>
      <c r="RDZ195" s="153"/>
      <c r="REA195" s="153"/>
      <c r="REB195" s="153"/>
      <c r="REC195" s="153"/>
      <c r="RED195" s="153"/>
      <c r="REE195" s="153"/>
      <c r="REF195" s="153"/>
      <c r="REG195" s="153"/>
      <c r="REH195" s="153"/>
      <c r="REI195" s="153"/>
      <c r="REJ195" s="153"/>
      <c r="REK195" s="153"/>
      <c r="REL195" s="153"/>
      <c r="REM195" s="153"/>
      <c r="REN195" s="153"/>
      <c r="REO195" s="153"/>
      <c r="REP195" s="153"/>
      <c r="REQ195" s="153"/>
      <c r="RER195" s="153"/>
      <c r="RES195" s="153"/>
      <c r="RET195" s="153"/>
      <c r="REU195" s="153"/>
      <c r="REV195" s="153"/>
      <c r="REW195" s="153"/>
      <c r="REX195" s="153"/>
      <c r="REY195" s="153"/>
      <c r="REZ195" s="153"/>
      <c r="RFA195" s="153"/>
      <c r="RFB195" s="153"/>
      <c r="RFC195" s="153"/>
      <c r="RFD195" s="153"/>
      <c r="RFE195" s="153"/>
      <c r="RFF195" s="153"/>
      <c r="RFG195" s="153"/>
      <c r="RFH195" s="153"/>
      <c r="RFI195" s="153"/>
      <c r="RFJ195" s="153"/>
      <c r="RFK195" s="153"/>
      <c r="RFL195" s="153"/>
      <c r="RFM195" s="153"/>
      <c r="RFN195" s="153"/>
      <c r="RFO195" s="153"/>
      <c r="RFP195" s="153"/>
      <c r="RFQ195" s="153"/>
      <c r="RFR195" s="153"/>
      <c r="RFS195" s="153"/>
      <c r="RFT195" s="153"/>
      <c r="RFU195" s="153"/>
      <c r="RFV195" s="153"/>
      <c r="RFW195" s="153"/>
      <c r="RFX195" s="153"/>
      <c r="RFY195" s="153"/>
      <c r="RFZ195" s="153"/>
      <c r="RGA195" s="153"/>
      <c r="RGB195" s="153"/>
      <c r="RGC195" s="153"/>
      <c r="RGD195" s="153"/>
      <c r="RGE195" s="153"/>
      <c r="RGF195" s="153"/>
      <c r="RGG195" s="153"/>
      <c r="RGH195" s="153"/>
      <c r="RGI195" s="153"/>
      <c r="RGJ195" s="153"/>
      <c r="RGK195" s="153"/>
      <c r="RGL195" s="153"/>
      <c r="RGM195" s="153"/>
      <c r="RGN195" s="153"/>
      <c r="RGO195" s="153"/>
      <c r="RGP195" s="153"/>
      <c r="RGQ195" s="153"/>
      <c r="RGR195" s="153"/>
      <c r="RGS195" s="153"/>
      <c r="RGT195" s="153"/>
      <c r="RGU195" s="153"/>
      <c r="RGV195" s="153"/>
      <c r="RGW195" s="153"/>
      <c r="RGX195" s="153"/>
      <c r="RGY195" s="153"/>
      <c r="RGZ195" s="153"/>
      <c r="RHA195" s="153"/>
      <c r="RHB195" s="153"/>
      <c r="RHC195" s="153"/>
      <c r="RHD195" s="153"/>
      <c r="RHE195" s="153"/>
      <c r="RHF195" s="153"/>
      <c r="RHG195" s="153"/>
      <c r="RHH195" s="153"/>
      <c r="RHI195" s="153"/>
      <c r="RHJ195" s="153"/>
      <c r="RHK195" s="153"/>
      <c r="RHL195" s="153"/>
      <c r="RHM195" s="153"/>
      <c r="RHN195" s="153"/>
      <c r="RHO195" s="153"/>
      <c r="RHP195" s="153"/>
      <c r="RHQ195" s="153"/>
      <c r="RHR195" s="153"/>
      <c r="RHS195" s="153"/>
      <c r="RHT195" s="153"/>
      <c r="RHU195" s="153"/>
      <c r="RHV195" s="153"/>
      <c r="RHW195" s="153"/>
      <c r="RHX195" s="153"/>
      <c r="RHY195" s="153"/>
      <c r="RHZ195" s="153"/>
      <c r="RIA195" s="153"/>
      <c r="RIB195" s="153"/>
      <c r="RIC195" s="153"/>
      <c r="RID195" s="153"/>
      <c r="RIE195" s="153"/>
      <c r="RIF195" s="153"/>
      <c r="RIG195" s="153"/>
      <c r="RIH195" s="153"/>
      <c r="RII195" s="153"/>
      <c r="RIJ195" s="153"/>
      <c r="RIK195" s="153"/>
      <c r="RIL195" s="153"/>
      <c r="RIM195" s="153"/>
      <c r="RIN195" s="153"/>
      <c r="RIO195" s="153"/>
      <c r="RIP195" s="153"/>
      <c r="RIQ195" s="153"/>
      <c r="RIR195" s="153"/>
      <c r="RIS195" s="153"/>
      <c r="RIT195" s="153"/>
      <c r="RIU195" s="153"/>
      <c r="RIV195" s="153"/>
      <c r="RIW195" s="153"/>
      <c r="RIX195" s="153"/>
      <c r="RIY195" s="153"/>
      <c r="RIZ195" s="153"/>
      <c r="RJA195" s="153"/>
      <c r="RJB195" s="153"/>
      <c r="RJC195" s="153"/>
      <c r="RJD195" s="153"/>
      <c r="RJE195" s="153"/>
      <c r="RJF195" s="153"/>
      <c r="RJG195" s="153"/>
      <c r="RJH195" s="153"/>
      <c r="RJI195" s="153"/>
      <c r="RJJ195" s="153"/>
      <c r="RJK195" s="153"/>
      <c r="RJL195" s="153"/>
      <c r="RJM195" s="153"/>
      <c r="RJN195" s="153"/>
      <c r="RJO195" s="153"/>
      <c r="RJP195" s="153"/>
      <c r="RJQ195" s="153"/>
      <c r="RJR195" s="153"/>
      <c r="RJS195" s="153"/>
      <c r="RJT195" s="153"/>
      <c r="RJU195" s="153"/>
      <c r="RJV195" s="153"/>
      <c r="RJW195" s="153"/>
      <c r="RJX195" s="153"/>
      <c r="RJY195" s="153"/>
      <c r="RJZ195" s="153"/>
      <c r="RKA195" s="153"/>
      <c r="RKB195" s="153"/>
      <c r="RKC195" s="153"/>
      <c r="RKD195" s="153"/>
      <c r="RKE195" s="153"/>
      <c r="RKF195" s="153"/>
      <c r="RKG195" s="153"/>
      <c r="RKH195" s="153"/>
      <c r="RKI195" s="153"/>
      <c r="RKJ195" s="153"/>
      <c r="RKK195" s="153"/>
      <c r="RKL195" s="153"/>
      <c r="RKM195" s="153"/>
      <c r="RKN195" s="153"/>
      <c r="RKO195" s="153"/>
      <c r="RKP195" s="153"/>
      <c r="RKQ195" s="153"/>
      <c r="RKR195" s="153"/>
      <c r="RKS195" s="153"/>
      <c r="RKT195" s="153"/>
      <c r="RKU195" s="153"/>
      <c r="RKV195" s="153"/>
      <c r="RKW195" s="153"/>
      <c r="RKX195" s="153"/>
      <c r="RKY195" s="153"/>
      <c r="RKZ195" s="153"/>
      <c r="RLA195" s="153"/>
      <c r="RLB195" s="153"/>
      <c r="RLC195" s="153"/>
      <c r="RLD195" s="153"/>
      <c r="RLE195" s="153"/>
      <c r="RLF195" s="153"/>
      <c r="RLG195" s="153"/>
      <c r="RLH195" s="153"/>
      <c r="RLI195" s="153"/>
      <c r="RLJ195" s="153"/>
      <c r="RLK195" s="153"/>
      <c r="RLL195" s="153"/>
      <c r="RLM195" s="153"/>
      <c r="RLN195" s="153"/>
      <c r="RLO195" s="153"/>
      <c r="RLP195" s="153"/>
      <c r="RLQ195" s="153"/>
      <c r="RLR195" s="153"/>
      <c r="RLS195" s="153"/>
      <c r="RLT195" s="153"/>
      <c r="RLU195" s="153"/>
      <c r="RLV195" s="153"/>
      <c r="RLW195" s="153"/>
      <c r="RLX195" s="153"/>
      <c r="RLY195" s="153"/>
      <c r="RLZ195" s="153"/>
      <c r="RMA195" s="153"/>
      <c r="RMB195" s="153"/>
      <c r="RMC195" s="153"/>
      <c r="RMD195" s="153"/>
      <c r="RME195" s="153"/>
      <c r="RMF195" s="153"/>
      <c r="RMG195" s="153"/>
      <c r="RMH195" s="153"/>
      <c r="RMI195" s="153"/>
      <c r="RMJ195" s="153"/>
      <c r="RMK195" s="153"/>
      <c r="RML195" s="153"/>
      <c r="RMM195" s="153"/>
      <c r="RMN195" s="153"/>
      <c r="RMO195" s="153"/>
      <c r="RMP195" s="153"/>
      <c r="RMQ195" s="153"/>
      <c r="RMR195" s="153"/>
      <c r="RMS195" s="153"/>
      <c r="RMT195" s="153"/>
      <c r="RMU195" s="153"/>
      <c r="RMV195" s="153"/>
      <c r="RMW195" s="153"/>
      <c r="RMX195" s="153"/>
      <c r="RMY195" s="153"/>
      <c r="RMZ195" s="153"/>
      <c r="RNA195" s="153"/>
      <c r="RNB195" s="153"/>
      <c r="RNC195" s="153"/>
      <c r="RND195" s="153"/>
      <c r="RNE195" s="153"/>
      <c r="RNF195" s="153"/>
      <c r="RNG195" s="153"/>
      <c r="RNH195" s="153"/>
      <c r="RNI195" s="153"/>
      <c r="RNJ195" s="153"/>
      <c r="RNK195" s="153"/>
      <c r="RNL195" s="153"/>
      <c r="RNM195" s="153"/>
      <c r="RNN195" s="153"/>
      <c r="RNO195" s="153"/>
      <c r="RNP195" s="153"/>
      <c r="RNQ195" s="153"/>
      <c r="RNR195" s="153"/>
      <c r="RNS195" s="153"/>
      <c r="RNT195" s="153"/>
      <c r="RNU195" s="153"/>
      <c r="RNV195" s="153"/>
      <c r="RNW195" s="153"/>
      <c r="RNX195" s="153"/>
      <c r="RNY195" s="153"/>
      <c r="RNZ195" s="153"/>
      <c r="ROA195" s="153"/>
      <c r="ROB195" s="153"/>
      <c r="ROC195" s="153"/>
      <c r="ROD195" s="153"/>
      <c r="ROE195" s="153"/>
      <c r="ROF195" s="153"/>
      <c r="ROG195" s="153"/>
      <c r="ROH195" s="153"/>
      <c r="ROI195" s="153"/>
      <c r="ROJ195" s="153"/>
      <c r="ROK195" s="153"/>
      <c r="ROL195" s="153"/>
      <c r="ROM195" s="153"/>
      <c r="RON195" s="153"/>
      <c r="ROO195" s="153"/>
      <c r="ROP195" s="153"/>
      <c r="ROQ195" s="153"/>
      <c r="ROR195" s="153"/>
      <c r="ROS195" s="153"/>
      <c r="ROT195" s="153"/>
      <c r="ROU195" s="153"/>
      <c r="ROV195" s="153"/>
      <c r="ROW195" s="153"/>
      <c r="ROX195" s="153"/>
      <c r="ROY195" s="153"/>
      <c r="ROZ195" s="153"/>
      <c r="RPA195" s="153"/>
      <c r="RPB195" s="153"/>
      <c r="RPC195" s="153"/>
      <c r="RPD195" s="153"/>
      <c r="RPE195" s="153"/>
      <c r="RPF195" s="153"/>
      <c r="RPG195" s="153"/>
      <c r="RPH195" s="153"/>
      <c r="RPI195" s="153"/>
      <c r="RPJ195" s="153"/>
      <c r="RPK195" s="153"/>
      <c r="RPL195" s="153"/>
      <c r="RPM195" s="153"/>
      <c r="RPN195" s="153"/>
      <c r="RPO195" s="153"/>
      <c r="RPP195" s="153"/>
      <c r="RPQ195" s="153"/>
      <c r="RPR195" s="153"/>
      <c r="RPS195" s="153"/>
      <c r="RPT195" s="153"/>
      <c r="RPU195" s="153"/>
      <c r="RPV195" s="153"/>
      <c r="RPW195" s="153"/>
      <c r="RPX195" s="153"/>
      <c r="RPY195" s="153"/>
      <c r="RPZ195" s="153"/>
      <c r="RQA195" s="153"/>
      <c r="RQB195" s="153"/>
      <c r="RQC195" s="153"/>
      <c r="RQD195" s="153"/>
      <c r="RQE195" s="153"/>
      <c r="RQF195" s="153"/>
      <c r="RQG195" s="153"/>
      <c r="RQH195" s="153"/>
      <c r="RQI195" s="153"/>
      <c r="RQJ195" s="153"/>
      <c r="RQK195" s="153"/>
      <c r="RQL195" s="153"/>
      <c r="RQM195" s="153"/>
      <c r="RQN195" s="153"/>
      <c r="RQO195" s="153"/>
      <c r="RQP195" s="153"/>
      <c r="RQQ195" s="153"/>
      <c r="RQR195" s="153"/>
      <c r="RQS195" s="153"/>
      <c r="RQT195" s="153"/>
      <c r="RQU195" s="153"/>
      <c r="RQV195" s="153"/>
      <c r="RQW195" s="153"/>
      <c r="RQX195" s="153"/>
      <c r="RQY195" s="153"/>
      <c r="RQZ195" s="153"/>
      <c r="RRA195" s="153"/>
      <c r="RRB195" s="153"/>
      <c r="RRC195" s="153"/>
      <c r="RRD195" s="153"/>
      <c r="RRE195" s="153"/>
      <c r="RRF195" s="153"/>
      <c r="RRG195" s="153"/>
      <c r="RRH195" s="153"/>
      <c r="RRI195" s="153"/>
      <c r="RRJ195" s="153"/>
      <c r="RRK195" s="153"/>
      <c r="RRL195" s="153"/>
      <c r="RRM195" s="153"/>
      <c r="RRN195" s="153"/>
      <c r="RRO195" s="153"/>
      <c r="RRP195" s="153"/>
      <c r="RRQ195" s="153"/>
      <c r="RRR195" s="153"/>
      <c r="RRS195" s="153"/>
      <c r="RRT195" s="153"/>
      <c r="RRU195" s="153"/>
      <c r="RRV195" s="153"/>
      <c r="RRW195" s="153"/>
      <c r="RRX195" s="153"/>
      <c r="RRY195" s="153"/>
      <c r="RRZ195" s="153"/>
      <c r="RSA195" s="153"/>
      <c r="RSB195" s="153"/>
      <c r="RSC195" s="153"/>
      <c r="RSD195" s="153"/>
      <c r="RSE195" s="153"/>
      <c r="RSF195" s="153"/>
      <c r="RSG195" s="153"/>
      <c r="RSH195" s="153"/>
      <c r="RSI195" s="153"/>
      <c r="RSJ195" s="153"/>
      <c r="RSK195" s="153"/>
      <c r="RSL195" s="153"/>
      <c r="RSM195" s="153"/>
      <c r="RSN195" s="153"/>
      <c r="RSO195" s="153"/>
      <c r="RSP195" s="153"/>
      <c r="RSQ195" s="153"/>
      <c r="RSR195" s="153"/>
      <c r="RSS195" s="153"/>
      <c r="RST195" s="153"/>
      <c r="RSU195" s="153"/>
      <c r="RSV195" s="153"/>
      <c r="RSW195" s="153"/>
      <c r="RSX195" s="153"/>
      <c r="RSY195" s="153"/>
      <c r="RSZ195" s="153"/>
      <c r="RTA195" s="153"/>
      <c r="RTB195" s="153"/>
      <c r="RTC195" s="153"/>
      <c r="RTD195" s="153"/>
      <c r="RTE195" s="153"/>
      <c r="RTF195" s="153"/>
      <c r="RTG195" s="153"/>
      <c r="RTH195" s="153"/>
      <c r="RTI195" s="153"/>
      <c r="RTJ195" s="153"/>
      <c r="RTK195" s="153"/>
      <c r="RTL195" s="153"/>
      <c r="RTM195" s="153"/>
      <c r="RTN195" s="153"/>
      <c r="RTO195" s="153"/>
      <c r="RTP195" s="153"/>
      <c r="RTQ195" s="153"/>
      <c r="RTR195" s="153"/>
      <c r="RTS195" s="153"/>
      <c r="RTT195" s="153"/>
      <c r="RTU195" s="153"/>
      <c r="RTV195" s="153"/>
      <c r="RTW195" s="153"/>
      <c r="RTX195" s="153"/>
      <c r="RTY195" s="153"/>
      <c r="RTZ195" s="153"/>
      <c r="RUA195" s="153"/>
      <c r="RUB195" s="153"/>
      <c r="RUC195" s="153"/>
      <c r="RUD195" s="153"/>
      <c r="RUE195" s="153"/>
      <c r="RUF195" s="153"/>
      <c r="RUG195" s="153"/>
      <c r="RUH195" s="153"/>
      <c r="RUI195" s="153"/>
      <c r="RUJ195" s="153"/>
      <c r="RUK195" s="153"/>
      <c r="RUL195" s="153"/>
      <c r="RUM195" s="153"/>
      <c r="RUN195" s="153"/>
      <c r="RUO195" s="153"/>
      <c r="RUP195" s="153"/>
      <c r="RUQ195" s="153"/>
      <c r="RUR195" s="153"/>
      <c r="RUS195" s="153"/>
      <c r="RUT195" s="153"/>
      <c r="RUU195" s="153"/>
      <c r="RUV195" s="153"/>
      <c r="RUW195" s="153"/>
      <c r="RUX195" s="153"/>
      <c r="RUY195" s="153"/>
      <c r="RUZ195" s="153"/>
      <c r="RVA195" s="153"/>
      <c r="RVB195" s="153"/>
      <c r="RVC195" s="153"/>
      <c r="RVD195" s="153"/>
      <c r="RVE195" s="153"/>
      <c r="RVF195" s="153"/>
      <c r="RVG195" s="153"/>
      <c r="RVH195" s="153"/>
      <c r="RVI195" s="153"/>
      <c r="RVJ195" s="153"/>
      <c r="RVK195" s="153"/>
      <c r="RVL195" s="153"/>
      <c r="RVM195" s="153"/>
      <c r="RVN195" s="153"/>
      <c r="RVO195" s="153"/>
      <c r="RVP195" s="153"/>
      <c r="RVQ195" s="153"/>
      <c r="RVR195" s="153"/>
      <c r="RVS195" s="153"/>
      <c r="RVT195" s="153"/>
      <c r="RVU195" s="153"/>
      <c r="RVV195" s="153"/>
      <c r="RVW195" s="153"/>
      <c r="RVX195" s="153"/>
      <c r="RVY195" s="153"/>
      <c r="RVZ195" s="153"/>
      <c r="RWA195" s="153"/>
      <c r="RWB195" s="153"/>
      <c r="RWC195" s="153"/>
      <c r="RWD195" s="153"/>
      <c r="RWE195" s="153"/>
      <c r="RWF195" s="153"/>
      <c r="RWG195" s="153"/>
      <c r="RWH195" s="153"/>
      <c r="RWI195" s="153"/>
      <c r="RWJ195" s="153"/>
      <c r="RWK195" s="153"/>
      <c r="RWL195" s="153"/>
      <c r="RWM195" s="153"/>
      <c r="RWN195" s="153"/>
      <c r="RWO195" s="153"/>
      <c r="RWP195" s="153"/>
      <c r="RWQ195" s="153"/>
      <c r="RWR195" s="153"/>
      <c r="RWS195" s="153"/>
      <c r="RWT195" s="153"/>
      <c r="RWU195" s="153"/>
      <c r="RWV195" s="153"/>
      <c r="RWW195" s="153"/>
      <c r="RWX195" s="153"/>
      <c r="RWY195" s="153"/>
      <c r="RWZ195" s="153"/>
      <c r="RXA195" s="153"/>
      <c r="RXB195" s="153"/>
      <c r="RXC195" s="153"/>
      <c r="RXD195" s="153"/>
      <c r="RXE195" s="153"/>
      <c r="RXF195" s="153"/>
      <c r="RXG195" s="153"/>
      <c r="RXH195" s="153"/>
      <c r="RXI195" s="153"/>
      <c r="RXJ195" s="153"/>
      <c r="RXK195" s="153"/>
      <c r="RXL195" s="153"/>
      <c r="RXM195" s="153"/>
      <c r="RXN195" s="153"/>
      <c r="RXO195" s="153"/>
      <c r="RXP195" s="153"/>
      <c r="RXQ195" s="153"/>
      <c r="RXR195" s="153"/>
      <c r="RXS195" s="153"/>
      <c r="RXT195" s="153"/>
      <c r="RXU195" s="153"/>
      <c r="RXV195" s="153"/>
      <c r="RXW195" s="153"/>
      <c r="RXX195" s="153"/>
      <c r="RXY195" s="153"/>
      <c r="RXZ195" s="153"/>
      <c r="RYA195" s="153"/>
      <c r="RYB195" s="153"/>
      <c r="RYC195" s="153"/>
      <c r="RYD195" s="153"/>
      <c r="RYE195" s="153"/>
      <c r="RYF195" s="153"/>
      <c r="RYG195" s="153"/>
      <c r="RYH195" s="153"/>
      <c r="RYI195" s="153"/>
      <c r="RYJ195" s="153"/>
      <c r="RYK195" s="153"/>
      <c r="RYL195" s="153"/>
      <c r="RYM195" s="153"/>
      <c r="RYN195" s="153"/>
      <c r="RYO195" s="153"/>
      <c r="RYP195" s="153"/>
      <c r="RYQ195" s="153"/>
      <c r="RYR195" s="153"/>
      <c r="RYS195" s="153"/>
      <c r="RYT195" s="153"/>
      <c r="RYU195" s="153"/>
      <c r="RYV195" s="153"/>
      <c r="RYW195" s="153"/>
      <c r="RYX195" s="153"/>
      <c r="RYY195" s="153"/>
      <c r="RYZ195" s="153"/>
      <c r="RZA195" s="153"/>
      <c r="RZB195" s="153"/>
      <c r="RZC195" s="153"/>
      <c r="RZD195" s="153"/>
      <c r="RZE195" s="153"/>
      <c r="RZF195" s="153"/>
      <c r="RZG195" s="153"/>
      <c r="RZH195" s="153"/>
      <c r="RZI195" s="153"/>
      <c r="RZJ195" s="153"/>
      <c r="RZK195" s="153"/>
      <c r="RZL195" s="153"/>
      <c r="RZM195" s="153"/>
      <c r="RZN195" s="153"/>
      <c r="RZO195" s="153"/>
      <c r="RZP195" s="153"/>
      <c r="RZQ195" s="153"/>
      <c r="RZR195" s="153"/>
      <c r="RZS195" s="153"/>
      <c r="RZT195" s="153"/>
      <c r="RZU195" s="153"/>
      <c r="RZV195" s="153"/>
      <c r="RZW195" s="153"/>
      <c r="RZX195" s="153"/>
      <c r="RZY195" s="153"/>
      <c r="RZZ195" s="153"/>
      <c r="SAA195" s="153"/>
      <c r="SAB195" s="153"/>
      <c r="SAC195" s="153"/>
      <c r="SAD195" s="153"/>
      <c r="SAE195" s="153"/>
      <c r="SAF195" s="153"/>
      <c r="SAG195" s="153"/>
      <c r="SAH195" s="153"/>
      <c r="SAI195" s="153"/>
      <c r="SAJ195" s="153"/>
      <c r="SAK195" s="153"/>
      <c r="SAL195" s="153"/>
      <c r="SAM195" s="153"/>
      <c r="SAN195" s="153"/>
      <c r="SAO195" s="153"/>
      <c r="SAP195" s="153"/>
      <c r="SAQ195" s="153"/>
      <c r="SAR195" s="153"/>
      <c r="SAS195" s="153"/>
      <c r="SAT195" s="153"/>
      <c r="SAU195" s="153"/>
      <c r="SAV195" s="153"/>
      <c r="SAW195" s="153"/>
      <c r="SAX195" s="153"/>
      <c r="SAY195" s="153"/>
      <c r="SAZ195" s="153"/>
      <c r="SBA195" s="153"/>
      <c r="SBB195" s="153"/>
      <c r="SBC195" s="153"/>
      <c r="SBD195" s="153"/>
      <c r="SBE195" s="153"/>
      <c r="SBF195" s="153"/>
      <c r="SBG195" s="153"/>
      <c r="SBH195" s="153"/>
      <c r="SBI195" s="153"/>
      <c r="SBJ195" s="153"/>
      <c r="SBK195" s="153"/>
      <c r="SBL195" s="153"/>
      <c r="SBM195" s="153"/>
      <c r="SBN195" s="153"/>
      <c r="SBO195" s="153"/>
      <c r="SBP195" s="153"/>
      <c r="SBQ195" s="153"/>
      <c r="SBR195" s="153"/>
      <c r="SBS195" s="153"/>
      <c r="SBT195" s="153"/>
      <c r="SBU195" s="153"/>
      <c r="SBV195" s="153"/>
      <c r="SBW195" s="153"/>
      <c r="SBX195" s="153"/>
      <c r="SBY195" s="153"/>
      <c r="SBZ195" s="153"/>
      <c r="SCA195" s="153"/>
      <c r="SCB195" s="153"/>
      <c r="SCC195" s="153"/>
      <c r="SCD195" s="153"/>
      <c r="SCE195" s="153"/>
      <c r="SCF195" s="153"/>
      <c r="SCG195" s="153"/>
      <c r="SCH195" s="153"/>
      <c r="SCI195" s="153"/>
      <c r="SCJ195" s="153"/>
      <c r="SCK195" s="153"/>
      <c r="SCL195" s="153"/>
      <c r="SCM195" s="153"/>
      <c r="SCN195" s="153"/>
      <c r="SCO195" s="153"/>
      <c r="SCP195" s="153"/>
      <c r="SCQ195" s="153"/>
      <c r="SCR195" s="153"/>
      <c r="SCS195" s="153"/>
      <c r="SCT195" s="153"/>
      <c r="SCU195" s="153"/>
      <c r="SCV195" s="153"/>
      <c r="SCW195" s="153"/>
      <c r="SCX195" s="153"/>
      <c r="SCY195" s="153"/>
      <c r="SCZ195" s="153"/>
      <c r="SDA195" s="153"/>
      <c r="SDB195" s="153"/>
      <c r="SDC195" s="153"/>
      <c r="SDD195" s="153"/>
      <c r="SDE195" s="153"/>
      <c r="SDF195" s="153"/>
      <c r="SDG195" s="153"/>
      <c r="SDH195" s="153"/>
      <c r="SDI195" s="153"/>
      <c r="SDJ195" s="153"/>
      <c r="SDK195" s="153"/>
      <c r="SDL195" s="153"/>
      <c r="SDM195" s="153"/>
      <c r="SDN195" s="153"/>
      <c r="SDO195" s="153"/>
      <c r="SDP195" s="153"/>
      <c r="SDQ195" s="153"/>
      <c r="SDR195" s="153"/>
      <c r="SDS195" s="153"/>
      <c r="SDT195" s="153"/>
      <c r="SDU195" s="153"/>
      <c r="SDV195" s="153"/>
      <c r="SDW195" s="153"/>
      <c r="SDX195" s="153"/>
      <c r="SDY195" s="153"/>
      <c r="SDZ195" s="153"/>
      <c r="SEA195" s="153"/>
      <c r="SEB195" s="153"/>
      <c r="SEC195" s="153"/>
      <c r="SED195" s="153"/>
      <c r="SEE195" s="153"/>
      <c r="SEF195" s="153"/>
      <c r="SEG195" s="153"/>
      <c r="SEH195" s="153"/>
      <c r="SEI195" s="153"/>
      <c r="SEJ195" s="153"/>
      <c r="SEK195" s="153"/>
      <c r="SEL195" s="153"/>
      <c r="SEM195" s="153"/>
      <c r="SEN195" s="153"/>
      <c r="SEO195" s="153"/>
      <c r="SEP195" s="153"/>
      <c r="SEQ195" s="153"/>
      <c r="SER195" s="153"/>
      <c r="SES195" s="153"/>
      <c r="SET195" s="153"/>
      <c r="SEU195" s="153"/>
      <c r="SEV195" s="153"/>
      <c r="SEW195" s="153"/>
      <c r="SEX195" s="153"/>
      <c r="SEY195" s="153"/>
      <c r="SEZ195" s="153"/>
      <c r="SFA195" s="153"/>
      <c r="SFB195" s="153"/>
      <c r="SFC195" s="153"/>
      <c r="SFD195" s="153"/>
      <c r="SFE195" s="153"/>
      <c r="SFF195" s="153"/>
      <c r="SFG195" s="153"/>
      <c r="SFH195" s="153"/>
      <c r="SFI195" s="153"/>
      <c r="SFJ195" s="153"/>
      <c r="SFK195" s="153"/>
      <c r="SFL195" s="153"/>
      <c r="SFM195" s="153"/>
      <c r="SFN195" s="153"/>
      <c r="SFO195" s="153"/>
      <c r="SFP195" s="153"/>
      <c r="SFQ195" s="153"/>
      <c r="SFR195" s="153"/>
      <c r="SFS195" s="153"/>
      <c r="SFT195" s="153"/>
      <c r="SFU195" s="153"/>
      <c r="SFV195" s="153"/>
      <c r="SFW195" s="153"/>
      <c r="SFX195" s="153"/>
      <c r="SFY195" s="153"/>
      <c r="SFZ195" s="153"/>
      <c r="SGA195" s="153"/>
      <c r="SGB195" s="153"/>
      <c r="SGC195" s="153"/>
      <c r="SGD195" s="153"/>
      <c r="SGE195" s="153"/>
      <c r="SGF195" s="153"/>
      <c r="SGG195" s="153"/>
      <c r="SGH195" s="153"/>
      <c r="SGI195" s="153"/>
      <c r="SGJ195" s="153"/>
      <c r="SGK195" s="153"/>
      <c r="SGL195" s="153"/>
      <c r="SGM195" s="153"/>
      <c r="SGN195" s="153"/>
      <c r="SGO195" s="153"/>
      <c r="SGP195" s="153"/>
      <c r="SGQ195" s="153"/>
      <c r="SGR195" s="153"/>
      <c r="SGS195" s="153"/>
      <c r="SGT195" s="153"/>
      <c r="SGU195" s="153"/>
      <c r="SGV195" s="153"/>
      <c r="SGW195" s="153"/>
      <c r="SGX195" s="153"/>
      <c r="SGY195" s="153"/>
      <c r="SGZ195" s="153"/>
      <c r="SHA195" s="153"/>
      <c r="SHB195" s="153"/>
      <c r="SHC195" s="153"/>
      <c r="SHD195" s="153"/>
      <c r="SHE195" s="153"/>
      <c r="SHF195" s="153"/>
      <c r="SHG195" s="153"/>
      <c r="SHH195" s="153"/>
      <c r="SHI195" s="153"/>
      <c r="SHJ195" s="153"/>
      <c r="SHK195" s="153"/>
      <c r="SHL195" s="153"/>
      <c r="SHM195" s="153"/>
      <c r="SHN195" s="153"/>
      <c r="SHO195" s="153"/>
      <c r="SHP195" s="153"/>
      <c r="SHQ195" s="153"/>
      <c r="SHR195" s="153"/>
      <c r="SHS195" s="153"/>
      <c r="SHT195" s="153"/>
      <c r="SHU195" s="153"/>
      <c r="SHV195" s="153"/>
      <c r="SHW195" s="153"/>
      <c r="SHX195" s="153"/>
      <c r="SHY195" s="153"/>
      <c r="SHZ195" s="153"/>
      <c r="SIA195" s="153"/>
      <c r="SIB195" s="153"/>
      <c r="SIC195" s="153"/>
      <c r="SID195" s="153"/>
      <c r="SIE195" s="153"/>
      <c r="SIF195" s="153"/>
      <c r="SIG195" s="153"/>
      <c r="SIH195" s="153"/>
      <c r="SII195" s="153"/>
      <c r="SIJ195" s="153"/>
      <c r="SIK195" s="153"/>
      <c r="SIL195" s="153"/>
      <c r="SIM195" s="153"/>
      <c r="SIN195" s="153"/>
      <c r="SIO195" s="153"/>
      <c r="SIP195" s="153"/>
      <c r="SIQ195" s="153"/>
      <c r="SIR195" s="153"/>
      <c r="SIS195" s="153"/>
      <c r="SIT195" s="153"/>
      <c r="SIU195" s="153"/>
      <c r="SIV195" s="153"/>
      <c r="SIW195" s="153"/>
      <c r="SIX195" s="153"/>
      <c r="SIY195" s="153"/>
      <c r="SIZ195" s="153"/>
      <c r="SJA195" s="153"/>
      <c r="SJB195" s="153"/>
      <c r="SJC195" s="153"/>
      <c r="SJD195" s="153"/>
      <c r="SJE195" s="153"/>
      <c r="SJF195" s="153"/>
      <c r="SJG195" s="153"/>
      <c r="SJH195" s="153"/>
      <c r="SJI195" s="153"/>
      <c r="SJJ195" s="153"/>
      <c r="SJK195" s="153"/>
      <c r="SJL195" s="153"/>
      <c r="SJM195" s="153"/>
      <c r="SJN195" s="153"/>
      <c r="SJO195" s="153"/>
      <c r="SJP195" s="153"/>
      <c r="SJQ195" s="153"/>
      <c r="SJR195" s="153"/>
      <c r="SJS195" s="153"/>
      <c r="SJT195" s="153"/>
      <c r="SJU195" s="153"/>
      <c r="SJV195" s="153"/>
      <c r="SJW195" s="153"/>
      <c r="SJX195" s="153"/>
      <c r="SJY195" s="153"/>
      <c r="SJZ195" s="153"/>
      <c r="SKA195" s="153"/>
      <c r="SKB195" s="153"/>
      <c r="SKC195" s="153"/>
      <c r="SKD195" s="153"/>
      <c r="SKE195" s="153"/>
      <c r="SKF195" s="153"/>
      <c r="SKG195" s="153"/>
      <c r="SKH195" s="153"/>
      <c r="SKI195" s="153"/>
      <c r="SKJ195" s="153"/>
      <c r="SKK195" s="153"/>
      <c r="SKL195" s="153"/>
      <c r="SKM195" s="153"/>
      <c r="SKN195" s="153"/>
      <c r="SKO195" s="153"/>
      <c r="SKP195" s="153"/>
      <c r="SKQ195" s="153"/>
      <c r="SKR195" s="153"/>
      <c r="SKS195" s="153"/>
      <c r="SKT195" s="153"/>
      <c r="SKU195" s="153"/>
      <c r="SKV195" s="153"/>
      <c r="SKW195" s="153"/>
      <c r="SKX195" s="153"/>
      <c r="SKY195" s="153"/>
      <c r="SKZ195" s="153"/>
      <c r="SLA195" s="153"/>
      <c r="SLB195" s="153"/>
      <c r="SLC195" s="153"/>
      <c r="SLD195" s="153"/>
      <c r="SLE195" s="153"/>
      <c r="SLF195" s="153"/>
      <c r="SLG195" s="153"/>
      <c r="SLH195" s="153"/>
      <c r="SLI195" s="153"/>
      <c r="SLJ195" s="153"/>
      <c r="SLK195" s="153"/>
      <c r="SLL195" s="153"/>
      <c r="SLM195" s="153"/>
      <c r="SLN195" s="153"/>
      <c r="SLO195" s="153"/>
      <c r="SLP195" s="153"/>
      <c r="SLQ195" s="153"/>
      <c r="SLR195" s="153"/>
      <c r="SLS195" s="153"/>
      <c r="SLT195" s="153"/>
      <c r="SLU195" s="153"/>
      <c r="SLV195" s="153"/>
      <c r="SLW195" s="153"/>
      <c r="SLX195" s="153"/>
      <c r="SLY195" s="153"/>
      <c r="SLZ195" s="153"/>
      <c r="SMA195" s="153"/>
      <c r="SMB195" s="153"/>
      <c r="SMC195" s="153"/>
      <c r="SMD195" s="153"/>
      <c r="SME195" s="153"/>
      <c r="SMF195" s="153"/>
      <c r="SMG195" s="153"/>
      <c r="SMH195" s="153"/>
      <c r="SMI195" s="153"/>
      <c r="SMJ195" s="153"/>
      <c r="SMK195" s="153"/>
      <c r="SML195" s="153"/>
      <c r="SMM195" s="153"/>
      <c r="SMN195" s="153"/>
      <c r="SMO195" s="153"/>
      <c r="SMP195" s="153"/>
      <c r="SMQ195" s="153"/>
      <c r="SMR195" s="153"/>
      <c r="SMS195" s="153"/>
      <c r="SMT195" s="153"/>
      <c r="SMU195" s="153"/>
      <c r="SMV195" s="153"/>
      <c r="SMW195" s="153"/>
      <c r="SMX195" s="153"/>
      <c r="SMY195" s="153"/>
      <c r="SMZ195" s="153"/>
      <c r="SNA195" s="153"/>
      <c r="SNB195" s="153"/>
      <c r="SNC195" s="153"/>
      <c r="SND195" s="153"/>
      <c r="SNE195" s="153"/>
      <c r="SNF195" s="153"/>
      <c r="SNG195" s="153"/>
      <c r="SNH195" s="153"/>
      <c r="SNI195" s="153"/>
      <c r="SNJ195" s="153"/>
      <c r="SNK195" s="153"/>
      <c r="SNL195" s="153"/>
      <c r="SNM195" s="153"/>
      <c r="SNN195" s="153"/>
      <c r="SNO195" s="153"/>
      <c r="SNP195" s="153"/>
      <c r="SNQ195" s="153"/>
      <c r="SNR195" s="153"/>
      <c r="SNS195" s="153"/>
      <c r="SNT195" s="153"/>
      <c r="SNU195" s="153"/>
      <c r="SNV195" s="153"/>
      <c r="SNW195" s="153"/>
      <c r="SNX195" s="153"/>
      <c r="SNY195" s="153"/>
      <c r="SNZ195" s="153"/>
      <c r="SOA195" s="153"/>
      <c r="SOB195" s="153"/>
      <c r="SOC195" s="153"/>
      <c r="SOD195" s="153"/>
      <c r="SOE195" s="153"/>
      <c r="SOF195" s="153"/>
      <c r="SOG195" s="153"/>
      <c r="SOH195" s="153"/>
      <c r="SOI195" s="153"/>
      <c r="SOJ195" s="153"/>
      <c r="SOK195" s="153"/>
      <c r="SOL195" s="153"/>
      <c r="SOM195" s="153"/>
      <c r="SON195" s="153"/>
      <c r="SOO195" s="153"/>
      <c r="SOP195" s="153"/>
      <c r="SOQ195" s="153"/>
      <c r="SOR195" s="153"/>
      <c r="SOS195" s="153"/>
      <c r="SOT195" s="153"/>
      <c r="SOU195" s="153"/>
      <c r="SOV195" s="153"/>
      <c r="SOW195" s="153"/>
      <c r="SOX195" s="153"/>
      <c r="SOY195" s="153"/>
      <c r="SOZ195" s="153"/>
      <c r="SPA195" s="153"/>
      <c r="SPB195" s="153"/>
      <c r="SPC195" s="153"/>
      <c r="SPD195" s="153"/>
      <c r="SPE195" s="153"/>
      <c r="SPF195" s="153"/>
      <c r="SPG195" s="153"/>
      <c r="SPH195" s="153"/>
      <c r="SPI195" s="153"/>
      <c r="SPJ195" s="153"/>
      <c r="SPK195" s="153"/>
      <c r="SPL195" s="153"/>
      <c r="SPM195" s="153"/>
      <c r="SPN195" s="153"/>
      <c r="SPO195" s="153"/>
      <c r="SPP195" s="153"/>
      <c r="SPQ195" s="153"/>
      <c r="SPR195" s="153"/>
      <c r="SPS195" s="153"/>
      <c r="SPT195" s="153"/>
      <c r="SPU195" s="153"/>
      <c r="SPV195" s="153"/>
      <c r="SPW195" s="153"/>
      <c r="SPX195" s="153"/>
      <c r="SPY195" s="153"/>
      <c r="SPZ195" s="153"/>
      <c r="SQA195" s="153"/>
      <c r="SQB195" s="153"/>
      <c r="SQC195" s="153"/>
      <c r="SQD195" s="153"/>
      <c r="SQE195" s="153"/>
      <c r="SQF195" s="153"/>
      <c r="SQG195" s="153"/>
      <c r="SQH195" s="153"/>
      <c r="SQI195" s="153"/>
      <c r="SQJ195" s="153"/>
      <c r="SQK195" s="153"/>
      <c r="SQL195" s="153"/>
      <c r="SQM195" s="153"/>
      <c r="SQN195" s="153"/>
      <c r="SQO195" s="153"/>
      <c r="SQP195" s="153"/>
      <c r="SQQ195" s="153"/>
      <c r="SQR195" s="153"/>
      <c r="SQS195" s="153"/>
      <c r="SQT195" s="153"/>
      <c r="SQU195" s="153"/>
      <c r="SQV195" s="153"/>
      <c r="SQW195" s="153"/>
      <c r="SQX195" s="153"/>
      <c r="SQY195" s="153"/>
      <c r="SQZ195" s="153"/>
      <c r="SRA195" s="153"/>
      <c r="SRB195" s="153"/>
      <c r="SRC195" s="153"/>
      <c r="SRD195" s="153"/>
      <c r="SRE195" s="153"/>
      <c r="SRF195" s="153"/>
      <c r="SRG195" s="153"/>
      <c r="SRH195" s="153"/>
      <c r="SRI195" s="153"/>
      <c r="SRJ195" s="153"/>
      <c r="SRK195" s="153"/>
      <c r="SRL195" s="153"/>
      <c r="SRM195" s="153"/>
      <c r="SRN195" s="153"/>
      <c r="SRO195" s="153"/>
      <c r="SRP195" s="153"/>
      <c r="SRQ195" s="153"/>
      <c r="SRR195" s="153"/>
      <c r="SRS195" s="153"/>
      <c r="SRT195" s="153"/>
      <c r="SRU195" s="153"/>
      <c r="SRV195" s="153"/>
      <c r="SRW195" s="153"/>
      <c r="SRX195" s="153"/>
      <c r="SRY195" s="153"/>
      <c r="SRZ195" s="153"/>
      <c r="SSA195" s="153"/>
      <c r="SSB195" s="153"/>
      <c r="SSC195" s="153"/>
      <c r="SSD195" s="153"/>
      <c r="SSE195" s="153"/>
      <c r="SSF195" s="153"/>
      <c r="SSG195" s="153"/>
      <c r="SSH195" s="153"/>
      <c r="SSI195" s="153"/>
      <c r="SSJ195" s="153"/>
      <c r="SSK195" s="153"/>
      <c r="SSL195" s="153"/>
      <c r="SSM195" s="153"/>
      <c r="SSN195" s="153"/>
      <c r="SSO195" s="153"/>
      <c r="SSP195" s="153"/>
      <c r="SSQ195" s="153"/>
      <c r="SSR195" s="153"/>
      <c r="SSS195" s="153"/>
      <c r="SST195" s="153"/>
      <c r="SSU195" s="153"/>
      <c r="SSV195" s="153"/>
      <c r="SSW195" s="153"/>
      <c r="SSX195" s="153"/>
      <c r="SSY195" s="153"/>
      <c r="SSZ195" s="153"/>
      <c r="STA195" s="153"/>
      <c r="STB195" s="153"/>
      <c r="STC195" s="153"/>
      <c r="STD195" s="153"/>
      <c r="STE195" s="153"/>
      <c r="STF195" s="153"/>
      <c r="STG195" s="153"/>
      <c r="STH195" s="153"/>
      <c r="STI195" s="153"/>
      <c r="STJ195" s="153"/>
      <c r="STK195" s="153"/>
      <c r="STL195" s="153"/>
      <c r="STM195" s="153"/>
      <c r="STN195" s="153"/>
      <c r="STO195" s="153"/>
      <c r="STP195" s="153"/>
      <c r="STQ195" s="153"/>
      <c r="STR195" s="153"/>
      <c r="STS195" s="153"/>
      <c r="STT195" s="153"/>
      <c r="STU195" s="153"/>
      <c r="STV195" s="153"/>
      <c r="STW195" s="153"/>
      <c r="STX195" s="153"/>
      <c r="STY195" s="153"/>
      <c r="STZ195" s="153"/>
      <c r="SUA195" s="153"/>
      <c r="SUB195" s="153"/>
      <c r="SUC195" s="153"/>
      <c r="SUD195" s="153"/>
      <c r="SUE195" s="153"/>
      <c r="SUF195" s="153"/>
      <c r="SUG195" s="153"/>
      <c r="SUH195" s="153"/>
      <c r="SUI195" s="153"/>
      <c r="SUJ195" s="153"/>
      <c r="SUK195" s="153"/>
      <c r="SUL195" s="153"/>
      <c r="SUM195" s="153"/>
      <c r="SUN195" s="153"/>
      <c r="SUO195" s="153"/>
      <c r="SUP195" s="153"/>
      <c r="SUQ195" s="153"/>
      <c r="SUR195" s="153"/>
      <c r="SUS195" s="153"/>
      <c r="SUT195" s="153"/>
      <c r="SUU195" s="153"/>
      <c r="SUV195" s="153"/>
      <c r="SUW195" s="153"/>
      <c r="SUX195" s="153"/>
      <c r="SUY195" s="153"/>
      <c r="SUZ195" s="153"/>
      <c r="SVA195" s="153"/>
      <c r="SVB195" s="153"/>
      <c r="SVC195" s="153"/>
      <c r="SVD195" s="153"/>
      <c r="SVE195" s="153"/>
      <c r="SVF195" s="153"/>
      <c r="SVG195" s="153"/>
      <c r="SVH195" s="153"/>
      <c r="SVI195" s="153"/>
      <c r="SVJ195" s="153"/>
      <c r="SVK195" s="153"/>
      <c r="SVL195" s="153"/>
      <c r="SVM195" s="153"/>
      <c r="SVN195" s="153"/>
      <c r="SVO195" s="153"/>
      <c r="SVP195" s="153"/>
      <c r="SVQ195" s="153"/>
      <c r="SVR195" s="153"/>
      <c r="SVS195" s="153"/>
      <c r="SVT195" s="153"/>
      <c r="SVU195" s="153"/>
      <c r="SVV195" s="153"/>
      <c r="SVW195" s="153"/>
      <c r="SVX195" s="153"/>
      <c r="SVY195" s="153"/>
      <c r="SVZ195" s="153"/>
      <c r="SWA195" s="153"/>
      <c r="SWB195" s="153"/>
      <c r="SWC195" s="153"/>
      <c r="SWD195" s="153"/>
      <c r="SWE195" s="153"/>
      <c r="SWF195" s="153"/>
      <c r="SWG195" s="153"/>
      <c r="SWH195" s="153"/>
      <c r="SWI195" s="153"/>
      <c r="SWJ195" s="153"/>
      <c r="SWK195" s="153"/>
      <c r="SWL195" s="153"/>
      <c r="SWM195" s="153"/>
      <c r="SWN195" s="153"/>
      <c r="SWO195" s="153"/>
      <c r="SWP195" s="153"/>
      <c r="SWQ195" s="153"/>
      <c r="SWR195" s="153"/>
      <c r="SWS195" s="153"/>
      <c r="SWT195" s="153"/>
      <c r="SWU195" s="153"/>
      <c r="SWV195" s="153"/>
      <c r="SWW195" s="153"/>
      <c r="SWX195" s="153"/>
      <c r="SWY195" s="153"/>
      <c r="SWZ195" s="153"/>
      <c r="SXA195" s="153"/>
      <c r="SXB195" s="153"/>
      <c r="SXC195" s="153"/>
      <c r="SXD195" s="153"/>
      <c r="SXE195" s="153"/>
      <c r="SXF195" s="153"/>
      <c r="SXG195" s="153"/>
      <c r="SXH195" s="153"/>
      <c r="SXI195" s="153"/>
      <c r="SXJ195" s="153"/>
      <c r="SXK195" s="153"/>
      <c r="SXL195" s="153"/>
      <c r="SXM195" s="153"/>
      <c r="SXN195" s="153"/>
      <c r="SXO195" s="153"/>
      <c r="SXP195" s="153"/>
      <c r="SXQ195" s="153"/>
      <c r="SXR195" s="153"/>
      <c r="SXS195" s="153"/>
      <c r="SXT195" s="153"/>
      <c r="SXU195" s="153"/>
      <c r="SXV195" s="153"/>
      <c r="SXW195" s="153"/>
      <c r="SXX195" s="153"/>
      <c r="SXY195" s="153"/>
      <c r="SXZ195" s="153"/>
      <c r="SYA195" s="153"/>
      <c r="SYB195" s="153"/>
      <c r="SYC195" s="153"/>
      <c r="SYD195" s="153"/>
      <c r="SYE195" s="153"/>
      <c r="SYF195" s="153"/>
      <c r="SYG195" s="153"/>
      <c r="SYH195" s="153"/>
      <c r="SYI195" s="153"/>
      <c r="SYJ195" s="153"/>
      <c r="SYK195" s="153"/>
      <c r="SYL195" s="153"/>
      <c r="SYM195" s="153"/>
      <c r="SYN195" s="153"/>
      <c r="SYO195" s="153"/>
      <c r="SYP195" s="153"/>
      <c r="SYQ195" s="153"/>
      <c r="SYR195" s="153"/>
      <c r="SYS195" s="153"/>
      <c r="SYT195" s="153"/>
      <c r="SYU195" s="153"/>
      <c r="SYV195" s="153"/>
      <c r="SYW195" s="153"/>
      <c r="SYX195" s="153"/>
      <c r="SYY195" s="153"/>
      <c r="SYZ195" s="153"/>
      <c r="SZA195" s="153"/>
      <c r="SZB195" s="153"/>
      <c r="SZC195" s="153"/>
      <c r="SZD195" s="153"/>
      <c r="SZE195" s="153"/>
      <c r="SZF195" s="153"/>
      <c r="SZG195" s="153"/>
      <c r="SZH195" s="153"/>
      <c r="SZI195" s="153"/>
      <c r="SZJ195" s="153"/>
      <c r="SZK195" s="153"/>
      <c r="SZL195" s="153"/>
      <c r="SZM195" s="153"/>
      <c r="SZN195" s="153"/>
      <c r="SZO195" s="153"/>
      <c r="SZP195" s="153"/>
      <c r="SZQ195" s="153"/>
      <c r="SZR195" s="153"/>
      <c r="SZS195" s="153"/>
      <c r="SZT195" s="153"/>
      <c r="SZU195" s="153"/>
      <c r="SZV195" s="153"/>
      <c r="SZW195" s="153"/>
      <c r="SZX195" s="153"/>
      <c r="SZY195" s="153"/>
      <c r="SZZ195" s="153"/>
      <c r="TAA195" s="153"/>
      <c r="TAB195" s="153"/>
      <c r="TAC195" s="153"/>
      <c r="TAD195" s="153"/>
      <c r="TAE195" s="153"/>
      <c r="TAF195" s="153"/>
      <c r="TAG195" s="153"/>
      <c r="TAH195" s="153"/>
      <c r="TAI195" s="153"/>
      <c r="TAJ195" s="153"/>
      <c r="TAK195" s="153"/>
      <c r="TAL195" s="153"/>
      <c r="TAM195" s="153"/>
      <c r="TAN195" s="153"/>
      <c r="TAO195" s="153"/>
      <c r="TAP195" s="153"/>
      <c r="TAQ195" s="153"/>
      <c r="TAR195" s="153"/>
      <c r="TAS195" s="153"/>
      <c r="TAT195" s="153"/>
      <c r="TAU195" s="153"/>
      <c r="TAV195" s="153"/>
      <c r="TAW195" s="153"/>
      <c r="TAX195" s="153"/>
      <c r="TAY195" s="153"/>
      <c r="TAZ195" s="153"/>
      <c r="TBA195" s="153"/>
      <c r="TBB195" s="153"/>
      <c r="TBC195" s="153"/>
      <c r="TBD195" s="153"/>
      <c r="TBE195" s="153"/>
      <c r="TBF195" s="153"/>
      <c r="TBG195" s="153"/>
      <c r="TBH195" s="153"/>
      <c r="TBI195" s="153"/>
      <c r="TBJ195" s="153"/>
      <c r="TBK195" s="153"/>
      <c r="TBL195" s="153"/>
      <c r="TBM195" s="153"/>
      <c r="TBN195" s="153"/>
      <c r="TBO195" s="153"/>
      <c r="TBP195" s="153"/>
      <c r="TBQ195" s="153"/>
      <c r="TBR195" s="153"/>
      <c r="TBS195" s="153"/>
      <c r="TBT195" s="153"/>
      <c r="TBU195" s="153"/>
      <c r="TBV195" s="153"/>
      <c r="TBW195" s="153"/>
      <c r="TBX195" s="153"/>
      <c r="TBY195" s="153"/>
      <c r="TBZ195" s="153"/>
      <c r="TCA195" s="153"/>
      <c r="TCB195" s="153"/>
      <c r="TCC195" s="153"/>
      <c r="TCD195" s="153"/>
      <c r="TCE195" s="153"/>
      <c r="TCF195" s="153"/>
      <c r="TCG195" s="153"/>
      <c r="TCH195" s="153"/>
      <c r="TCI195" s="153"/>
      <c r="TCJ195" s="153"/>
      <c r="TCK195" s="153"/>
      <c r="TCL195" s="153"/>
      <c r="TCM195" s="153"/>
      <c r="TCN195" s="153"/>
      <c r="TCO195" s="153"/>
      <c r="TCP195" s="153"/>
      <c r="TCQ195" s="153"/>
      <c r="TCR195" s="153"/>
      <c r="TCS195" s="153"/>
      <c r="TCT195" s="153"/>
      <c r="TCU195" s="153"/>
      <c r="TCV195" s="153"/>
      <c r="TCW195" s="153"/>
      <c r="TCX195" s="153"/>
      <c r="TCY195" s="153"/>
      <c r="TCZ195" s="153"/>
      <c r="TDA195" s="153"/>
      <c r="TDB195" s="153"/>
      <c r="TDC195" s="153"/>
      <c r="TDD195" s="153"/>
      <c r="TDE195" s="153"/>
      <c r="TDF195" s="153"/>
      <c r="TDG195" s="153"/>
      <c r="TDH195" s="153"/>
      <c r="TDI195" s="153"/>
      <c r="TDJ195" s="153"/>
      <c r="TDK195" s="153"/>
      <c r="TDL195" s="153"/>
      <c r="TDM195" s="153"/>
      <c r="TDN195" s="153"/>
      <c r="TDO195" s="153"/>
      <c r="TDP195" s="153"/>
      <c r="TDQ195" s="153"/>
      <c r="TDR195" s="153"/>
      <c r="TDS195" s="153"/>
      <c r="TDT195" s="153"/>
      <c r="TDU195" s="153"/>
      <c r="TDV195" s="153"/>
      <c r="TDW195" s="153"/>
      <c r="TDX195" s="153"/>
      <c r="TDY195" s="153"/>
      <c r="TDZ195" s="153"/>
      <c r="TEA195" s="153"/>
      <c r="TEB195" s="153"/>
      <c r="TEC195" s="153"/>
      <c r="TED195" s="153"/>
      <c r="TEE195" s="153"/>
      <c r="TEF195" s="153"/>
      <c r="TEG195" s="153"/>
      <c r="TEH195" s="153"/>
      <c r="TEI195" s="153"/>
      <c r="TEJ195" s="153"/>
      <c r="TEK195" s="153"/>
      <c r="TEL195" s="153"/>
      <c r="TEM195" s="153"/>
      <c r="TEN195" s="153"/>
      <c r="TEO195" s="153"/>
      <c r="TEP195" s="153"/>
      <c r="TEQ195" s="153"/>
      <c r="TER195" s="153"/>
      <c r="TES195" s="153"/>
      <c r="TET195" s="153"/>
      <c r="TEU195" s="153"/>
      <c r="TEV195" s="153"/>
      <c r="TEW195" s="153"/>
      <c r="TEX195" s="153"/>
      <c r="TEY195" s="153"/>
      <c r="TEZ195" s="153"/>
      <c r="TFA195" s="153"/>
      <c r="TFB195" s="153"/>
      <c r="TFC195" s="153"/>
      <c r="TFD195" s="153"/>
      <c r="TFE195" s="153"/>
      <c r="TFF195" s="153"/>
      <c r="TFG195" s="153"/>
      <c r="TFH195" s="153"/>
      <c r="TFI195" s="153"/>
      <c r="TFJ195" s="153"/>
      <c r="TFK195" s="153"/>
      <c r="TFL195" s="153"/>
      <c r="TFM195" s="153"/>
      <c r="TFN195" s="153"/>
      <c r="TFO195" s="153"/>
      <c r="TFP195" s="153"/>
      <c r="TFQ195" s="153"/>
      <c r="TFR195" s="153"/>
      <c r="TFS195" s="153"/>
      <c r="TFT195" s="153"/>
      <c r="TFU195" s="153"/>
      <c r="TFV195" s="153"/>
      <c r="TFW195" s="153"/>
      <c r="TFX195" s="153"/>
      <c r="TFY195" s="153"/>
      <c r="TFZ195" s="153"/>
      <c r="TGA195" s="153"/>
      <c r="TGB195" s="153"/>
      <c r="TGC195" s="153"/>
      <c r="TGD195" s="153"/>
      <c r="TGE195" s="153"/>
      <c r="TGF195" s="153"/>
      <c r="TGG195" s="153"/>
      <c r="TGH195" s="153"/>
      <c r="TGI195" s="153"/>
      <c r="TGJ195" s="153"/>
      <c r="TGK195" s="153"/>
      <c r="TGL195" s="153"/>
      <c r="TGM195" s="153"/>
      <c r="TGN195" s="153"/>
      <c r="TGO195" s="153"/>
      <c r="TGP195" s="153"/>
      <c r="TGQ195" s="153"/>
      <c r="TGR195" s="153"/>
      <c r="TGS195" s="153"/>
      <c r="TGT195" s="153"/>
      <c r="TGU195" s="153"/>
      <c r="TGV195" s="153"/>
      <c r="TGW195" s="153"/>
      <c r="TGX195" s="153"/>
      <c r="TGY195" s="153"/>
      <c r="TGZ195" s="153"/>
      <c r="THA195" s="153"/>
      <c r="THB195" s="153"/>
      <c r="THC195" s="153"/>
      <c r="THD195" s="153"/>
      <c r="THE195" s="153"/>
      <c r="THF195" s="153"/>
      <c r="THG195" s="153"/>
      <c r="THH195" s="153"/>
      <c r="THI195" s="153"/>
      <c r="THJ195" s="153"/>
      <c r="THK195" s="153"/>
      <c r="THL195" s="153"/>
      <c r="THM195" s="153"/>
      <c r="THN195" s="153"/>
      <c r="THO195" s="153"/>
      <c r="THP195" s="153"/>
      <c r="THQ195" s="153"/>
      <c r="THR195" s="153"/>
      <c r="THS195" s="153"/>
      <c r="THT195" s="153"/>
      <c r="THU195" s="153"/>
      <c r="THV195" s="153"/>
      <c r="THW195" s="153"/>
      <c r="THX195" s="153"/>
      <c r="THY195" s="153"/>
      <c r="THZ195" s="153"/>
      <c r="TIA195" s="153"/>
      <c r="TIB195" s="153"/>
      <c r="TIC195" s="153"/>
      <c r="TID195" s="153"/>
      <c r="TIE195" s="153"/>
      <c r="TIF195" s="153"/>
      <c r="TIG195" s="153"/>
      <c r="TIH195" s="153"/>
      <c r="TII195" s="153"/>
      <c r="TIJ195" s="153"/>
      <c r="TIK195" s="153"/>
      <c r="TIL195" s="153"/>
      <c r="TIM195" s="153"/>
      <c r="TIN195" s="153"/>
      <c r="TIO195" s="153"/>
      <c r="TIP195" s="153"/>
      <c r="TIQ195" s="153"/>
      <c r="TIR195" s="153"/>
      <c r="TIS195" s="153"/>
      <c r="TIT195" s="153"/>
      <c r="TIU195" s="153"/>
      <c r="TIV195" s="153"/>
      <c r="TIW195" s="153"/>
      <c r="TIX195" s="153"/>
      <c r="TIY195" s="153"/>
      <c r="TIZ195" s="153"/>
      <c r="TJA195" s="153"/>
      <c r="TJB195" s="153"/>
      <c r="TJC195" s="153"/>
      <c r="TJD195" s="153"/>
      <c r="TJE195" s="153"/>
      <c r="TJF195" s="153"/>
      <c r="TJG195" s="153"/>
      <c r="TJH195" s="153"/>
      <c r="TJI195" s="153"/>
      <c r="TJJ195" s="153"/>
      <c r="TJK195" s="153"/>
      <c r="TJL195" s="153"/>
      <c r="TJM195" s="153"/>
      <c r="TJN195" s="153"/>
      <c r="TJO195" s="153"/>
      <c r="TJP195" s="153"/>
      <c r="TJQ195" s="153"/>
      <c r="TJR195" s="153"/>
      <c r="TJS195" s="153"/>
      <c r="TJT195" s="153"/>
      <c r="TJU195" s="153"/>
      <c r="TJV195" s="153"/>
      <c r="TJW195" s="153"/>
      <c r="TJX195" s="153"/>
      <c r="TJY195" s="153"/>
      <c r="TJZ195" s="153"/>
      <c r="TKA195" s="153"/>
      <c r="TKB195" s="153"/>
      <c r="TKC195" s="153"/>
      <c r="TKD195" s="153"/>
      <c r="TKE195" s="153"/>
      <c r="TKF195" s="153"/>
      <c r="TKG195" s="153"/>
      <c r="TKH195" s="153"/>
      <c r="TKI195" s="153"/>
      <c r="TKJ195" s="153"/>
      <c r="TKK195" s="153"/>
      <c r="TKL195" s="153"/>
      <c r="TKM195" s="153"/>
      <c r="TKN195" s="153"/>
      <c r="TKO195" s="153"/>
      <c r="TKP195" s="153"/>
      <c r="TKQ195" s="153"/>
      <c r="TKR195" s="153"/>
      <c r="TKS195" s="153"/>
      <c r="TKT195" s="153"/>
      <c r="TKU195" s="153"/>
      <c r="TKV195" s="153"/>
      <c r="TKW195" s="153"/>
      <c r="TKX195" s="153"/>
      <c r="TKY195" s="153"/>
      <c r="TKZ195" s="153"/>
      <c r="TLA195" s="153"/>
      <c r="TLB195" s="153"/>
      <c r="TLC195" s="153"/>
      <c r="TLD195" s="153"/>
      <c r="TLE195" s="153"/>
      <c r="TLF195" s="153"/>
      <c r="TLG195" s="153"/>
      <c r="TLH195" s="153"/>
      <c r="TLI195" s="153"/>
      <c r="TLJ195" s="153"/>
      <c r="TLK195" s="153"/>
      <c r="TLL195" s="153"/>
      <c r="TLM195" s="153"/>
      <c r="TLN195" s="153"/>
      <c r="TLO195" s="153"/>
      <c r="TLP195" s="153"/>
      <c r="TLQ195" s="153"/>
      <c r="TLR195" s="153"/>
      <c r="TLS195" s="153"/>
      <c r="TLT195" s="153"/>
      <c r="TLU195" s="153"/>
      <c r="TLV195" s="153"/>
      <c r="TLW195" s="153"/>
      <c r="TLX195" s="153"/>
      <c r="TLY195" s="153"/>
      <c r="TLZ195" s="153"/>
      <c r="TMA195" s="153"/>
      <c r="TMB195" s="153"/>
      <c r="TMC195" s="153"/>
      <c r="TMD195" s="153"/>
      <c r="TME195" s="153"/>
      <c r="TMF195" s="153"/>
      <c r="TMG195" s="153"/>
      <c r="TMH195" s="153"/>
      <c r="TMI195" s="153"/>
      <c r="TMJ195" s="153"/>
      <c r="TMK195" s="153"/>
      <c r="TML195" s="153"/>
      <c r="TMM195" s="153"/>
      <c r="TMN195" s="153"/>
      <c r="TMO195" s="153"/>
      <c r="TMP195" s="153"/>
      <c r="TMQ195" s="153"/>
      <c r="TMR195" s="153"/>
      <c r="TMS195" s="153"/>
      <c r="TMT195" s="153"/>
      <c r="TMU195" s="153"/>
      <c r="TMV195" s="153"/>
      <c r="TMW195" s="153"/>
      <c r="TMX195" s="153"/>
      <c r="TMY195" s="153"/>
      <c r="TMZ195" s="153"/>
      <c r="TNA195" s="153"/>
      <c r="TNB195" s="153"/>
      <c r="TNC195" s="153"/>
      <c r="TND195" s="153"/>
      <c r="TNE195" s="153"/>
      <c r="TNF195" s="153"/>
      <c r="TNG195" s="153"/>
      <c r="TNH195" s="153"/>
      <c r="TNI195" s="153"/>
      <c r="TNJ195" s="153"/>
      <c r="TNK195" s="153"/>
      <c r="TNL195" s="153"/>
      <c r="TNM195" s="153"/>
      <c r="TNN195" s="153"/>
      <c r="TNO195" s="153"/>
      <c r="TNP195" s="153"/>
      <c r="TNQ195" s="153"/>
      <c r="TNR195" s="153"/>
      <c r="TNS195" s="153"/>
      <c r="TNT195" s="153"/>
      <c r="TNU195" s="153"/>
      <c r="TNV195" s="153"/>
      <c r="TNW195" s="153"/>
      <c r="TNX195" s="153"/>
      <c r="TNY195" s="153"/>
      <c r="TNZ195" s="153"/>
      <c r="TOA195" s="153"/>
      <c r="TOB195" s="153"/>
      <c r="TOC195" s="153"/>
      <c r="TOD195" s="153"/>
      <c r="TOE195" s="153"/>
      <c r="TOF195" s="153"/>
      <c r="TOG195" s="153"/>
      <c r="TOH195" s="153"/>
      <c r="TOI195" s="153"/>
      <c r="TOJ195" s="153"/>
      <c r="TOK195" s="153"/>
      <c r="TOL195" s="153"/>
      <c r="TOM195" s="153"/>
      <c r="TON195" s="153"/>
      <c r="TOO195" s="153"/>
      <c r="TOP195" s="153"/>
      <c r="TOQ195" s="153"/>
      <c r="TOR195" s="153"/>
      <c r="TOS195" s="153"/>
      <c r="TOT195" s="153"/>
      <c r="TOU195" s="153"/>
      <c r="TOV195" s="153"/>
      <c r="TOW195" s="153"/>
      <c r="TOX195" s="153"/>
      <c r="TOY195" s="153"/>
      <c r="TOZ195" s="153"/>
      <c r="TPA195" s="153"/>
      <c r="TPB195" s="153"/>
      <c r="TPC195" s="153"/>
      <c r="TPD195" s="153"/>
      <c r="TPE195" s="153"/>
      <c r="TPF195" s="153"/>
      <c r="TPG195" s="153"/>
      <c r="TPH195" s="153"/>
      <c r="TPI195" s="153"/>
      <c r="TPJ195" s="153"/>
      <c r="TPK195" s="153"/>
      <c r="TPL195" s="153"/>
      <c r="TPM195" s="153"/>
      <c r="TPN195" s="153"/>
      <c r="TPO195" s="153"/>
      <c r="TPP195" s="153"/>
      <c r="TPQ195" s="153"/>
      <c r="TPR195" s="153"/>
      <c r="TPS195" s="153"/>
      <c r="TPT195" s="153"/>
      <c r="TPU195" s="153"/>
      <c r="TPV195" s="153"/>
      <c r="TPW195" s="153"/>
      <c r="TPX195" s="153"/>
      <c r="TPY195" s="153"/>
      <c r="TPZ195" s="153"/>
      <c r="TQA195" s="153"/>
      <c r="TQB195" s="153"/>
      <c r="TQC195" s="153"/>
      <c r="TQD195" s="153"/>
      <c r="TQE195" s="153"/>
      <c r="TQF195" s="153"/>
      <c r="TQG195" s="153"/>
      <c r="TQH195" s="153"/>
      <c r="TQI195" s="153"/>
      <c r="TQJ195" s="153"/>
      <c r="TQK195" s="153"/>
      <c r="TQL195" s="153"/>
      <c r="TQM195" s="153"/>
      <c r="TQN195" s="153"/>
      <c r="TQO195" s="153"/>
      <c r="TQP195" s="153"/>
      <c r="TQQ195" s="153"/>
      <c r="TQR195" s="153"/>
      <c r="TQS195" s="153"/>
      <c r="TQT195" s="153"/>
      <c r="TQU195" s="153"/>
      <c r="TQV195" s="153"/>
      <c r="TQW195" s="153"/>
      <c r="TQX195" s="153"/>
      <c r="TQY195" s="153"/>
      <c r="TQZ195" s="153"/>
      <c r="TRA195" s="153"/>
      <c r="TRB195" s="153"/>
      <c r="TRC195" s="153"/>
      <c r="TRD195" s="153"/>
      <c r="TRE195" s="153"/>
      <c r="TRF195" s="153"/>
      <c r="TRG195" s="153"/>
      <c r="TRH195" s="153"/>
      <c r="TRI195" s="153"/>
      <c r="TRJ195" s="153"/>
      <c r="TRK195" s="153"/>
      <c r="TRL195" s="153"/>
      <c r="TRM195" s="153"/>
      <c r="TRN195" s="153"/>
      <c r="TRO195" s="153"/>
      <c r="TRP195" s="153"/>
      <c r="TRQ195" s="153"/>
      <c r="TRR195" s="153"/>
      <c r="TRS195" s="153"/>
      <c r="TRT195" s="153"/>
      <c r="TRU195" s="153"/>
      <c r="TRV195" s="153"/>
      <c r="TRW195" s="153"/>
      <c r="TRX195" s="153"/>
      <c r="TRY195" s="153"/>
      <c r="TRZ195" s="153"/>
      <c r="TSA195" s="153"/>
      <c r="TSB195" s="153"/>
      <c r="TSC195" s="153"/>
      <c r="TSD195" s="153"/>
      <c r="TSE195" s="153"/>
      <c r="TSF195" s="153"/>
      <c r="TSG195" s="153"/>
      <c r="TSH195" s="153"/>
      <c r="TSI195" s="153"/>
      <c r="TSJ195" s="153"/>
      <c r="TSK195" s="153"/>
      <c r="TSL195" s="153"/>
      <c r="TSM195" s="153"/>
      <c r="TSN195" s="153"/>
      <c r="TSO195" s="153"/>
      <c r="TSP195" s="153"/>
      <c r="TSQ195" s="153"/>
      <c r="TSR195" s="153"/>
      <c r="TSS195" s="153"/>
      <c r="TST195" s="153"/>
      <c r="TSU195" s="153"/>
      <c r="TSV195" s="153"/>
      <c r="TSW195" s="153"/>
      <c r="TSX195" s="153"/>
      <c r="TSY195" s="153"/>
      <c r="TSZ195" s="153"/>
      <c r="TTA195" s="153"/>
      <c r="TTB195" s="153"/>
      <c r="TTC195" s="153"/>
      <c r="TTD195" s="153"/>
      <c r="TTE195" s="153"/>
      <c r="TTF195" s="153"/>
      <c r="TTG195" s="153"/>
      <c r="TTH195" s="153"/>
      <c r="TTI195" s="153"/>
      <c r="TTJ195" s="153"/>
      <c r="TTK195" s="153"/>
      <c r="TTL195" s="153"/>
      <c r="TTM195" s="153"/>
      <c r="TTN195" s="153"/>
      <c r="TTO195" s="153"/>
      <c r="TTP195" s="153"/>
      <c r="TTQ195" s="153"/>
      <c r="TTR195" s="153"/>
      <c r="TTS195" s="153"/>
      <c r="TTT195" s="153"/>
      <c r="TTU195" s="153"/>
      <c r="TTV195" s="153"/>
      <c r="TTW195" s="153"/>
      <c r="TTX195" s="153"/>
      <c r="TTY195" s="153"/>
      <c r="TTZ195" s="153"/>
      <c r="TUA195" s="153"/>
      <c r="TUB195" s="153"/>
      <c r="TUC195" s="153"/>
      <c r="TUD195" s="153"/>
      <c r="TUE195" s="153"/>
      <c r="TUF195" s="153"/>
      <c r="TUG195" s="153"/>
      <c r="TUH195" s="153"/>
      <c r="TUI195" s="153"/>
      <c r="TUJ195" s="153"/>
      <c r="TUK195" s="153"/>
      <c r="TUL195" s="153"/>
      <c r="TUM195" s="153"/>
      <c r="TUN195" s="153"/>
      <c r="TUO195" s="153"/>
      <c r="TUP195" s="153"/>
      <c r="TUQ195" s="153"/>
      <c r="TUR195" s="153"/>
      <c r="TUS195" s="153"/>
      <c r="TUT195" s="153"/>
      <c r="TUU195" s="153"/>
      <c r="TUV195" s="153"/>
      <c r="TUW195" s="153"/>
      <c r="TUX195" s="153"/>
      <c r="TUY195" s="153"/>
      <c r="TUZ195" s="153"/>
      <c r="TVA195" s="153"/>
      <c r="TVB195" s="153"/>
      <c r="TVC195" s="153"/>
      <c r="TVD195" s="153"/>
      <c r="TVE195" s="153"/>
      <c r="TVF195" s="153"/>
      <c r="TVG195" s="153"/>
      <c r="TVH195" s="153"/>
      <c r="TVI195" s="153"/>
      <c r="TVJ195" s="153"/>
      <c r="TVK195" s="153"/>
      <c r="TVL195" s="153"/>
      <c r="TVM195" s="153"/>
      <c r="TVN195" s="153"/>
      <c r="TVO195" s="153"/>
      <c r="TVP195" s="153"/>
      <c r="TVQ195" s="153"/>
      <c r="TVR195" s="153"/>
      <c r="TVS195" s="153"/>
      <c r="TVT195" s="153"/>
      <c r="TVU195" s="153"/>
      <c r="TVV195" s="153"/>
      <c r="TVW195" s="153"/>
      <c r="TVX195" s="153"/>
      <c r="TVY195" s="153"/>
      <c r="TVZ195" s="153"/>
      <c r="TWA195" s="153"/>
      <c r="TWB195" s="153"/>
      <c r="TWC195" s="153"/>
      <c r="TWD195" s="153"/>
      <c r="TWE195" s="153"/>
      <c r="TWF195" s="153"/>
      <c r="TWG195" s="153"/>
      <c r="TWH195" s="153"/>
      <c r="TWI195" s="153"/>
      <c r="TWJ195" s="153"/>
      <c r="TWK195" s="153"/>
      <c r="TWL195" s="153"/>
      <c r="TWM195" s="153"/>
      <c r="TWN195" s="153"/>
      <c r="TWO195" s="153"/>
      <c r="TWP195" s="153"/>
      <c r="TWQ195" s="153"/>
      <c r="TWR195" s="153"/>
      <c r="TWS195" s="153"/>
      <c r="TWT195" s="153"/>
      <c r="TWU195" s="153"/>
      <c r="TWV195" s="153"/>
      <c r="TWW195" s="153"/>
      <c r="TWX195" s="153"/>
      <c r="TWY195" s="153"/>
      <c r="TWZ195" s="153"/>
      <c r="TXA195" s="153"/>
      <c r="TXB195" s="153"/>
      <c r="TXC195" s="153"/>
      <c r="TXD195" s="153"/>
      <c r="TXE195" s="153"/>
      <c r="TXF195" s="153"/>
      <c r="TXG195" s="153"/>
      <c r="TXH195" s="153"/>
      <c r="TXI195" s="153"/>
      <c r="TXJ195" s="153"/>
      <c r="TXK195" s="153"/>
      <c r="TXL195" s="153"/>
      <c r="TXM195" s="153"/>
      <c r="TXN195" s="153"/>
      <c r="TXO195" s="153"/>
      <c r="TXP195" s="153"/>
      <c r="TXQ195" s="153"/>
      <c r="TXR195" s="153"/>
      <c r="TXS195" s="153"/>
      <c r="TXT195" s="153"/>
      <c r="TXU195" s="153"/>
      <c r="TXV195" s="153"/>
      <c r="TXW195" s="153"/>
      <c r="TXX195" s="153"/>
      <c r="TXY195" s="153"/>
      <c r="TXZ195" s="153"/>
      <c r="TYA195" s="153"/>
      <c r="TYB195" s="153"/>
      <c r="TYC195" s="153"/>
      <c r="TYD195" s="153"/>
      <c r="TYE195" s="153"/>
      <c r="TYF195" s="153"/>
      <c r="TYG195" s="153"/>
      <c r="TYH195" s="153"/>
      <c r="TYI195" s="153"/>
      <c r="TYJ195" s="153"/>
      <c r="TYK195" s="153"/>
      <c r="TYL195" s="153"/>
      <c r="TYM195" s="153"/>
      <c r="TYN195" s="153"/>
      <c r="TYO195" s="153"/>
      <c r="TYP195" s="153"/>
      <c r="TYQ195" s="153"/>
      <c r="TYR195" s="153"/>
      <c r="TYS195" s="153"/>
      <c r="TYT195" s="153"/>
      <c r="TYU195" s="153"/>
      <c r="TYV195" s="153"/>
      <c r="TYW195" s="153"/>
      <c r="TYX195" s="153"/>
      <c r="TYY195" s="153"/>
      <c r="TYZ195" s="153"/>
      <c r="TZA195" s="153"/>
      <c r="TZB195" s="153"/>
      <c r="TZC195" s="153"/>
      <c r="TZD195" s="153"/>
      <c r="TZE195" s="153"/>
      <c r="TZF195" s="153"/>
      <c r="TZG195" s="153"/>
      <c r="TZH195" s="153"/>
      <c r="TZI195" s="153"/>
      <c r="TZJ195" s="153"/>
      <c r="TZK195" s="153"/>
      <c r="TZL195" s="153"/>
      <c r="TZM195" s="153"/>
      <c r="TZN195" s="153"/>
      <c r="TZO195" s="153"/>
      <c r="TZP195" s="153"/>
      <c r="TZQ195" s="153"/>
      <c r="TZR195" s="153"/>
      <c r="TZS195" s="153"/>
      <c r="TZT195" s="153"/>
      <c r="TZU195" s="153"/>
      <c r="TZV195" s="153"/>
      <c r="TZW195" s="153"/>
      <c r="TZX195" s="153"/>
      <c r="TZY195" s="153"/>
      <c r="TZZ195" s="153"/>
      <c r="UAA195" s="153"/>
      <c r="UAB195" s="153"/>
      <c r="UAC195" s="153"/>
      <c r="UAD195" s="153"/>
      <c r="UAE195" s="153"/>
      <c r="UAF195" s="153"/>
      <c r="UAG195" s="153"/>
      <c r="UAH195" s="153"/>
      <c r="UAI195" s="153"/>
      <c r="UAJ195" s="153"/>
      <c r="UAK195" s="153"/>
      <c r="UAL195" s="153"/>
      <c r="UAM195" s="153"/>
      <c r="UAN195" s="153"/>
      <c r="UAO195" s="153"/>
      <c r="UAP195" s="153"/>
      <c r="UAQ195" s="153"/>
      <c r="UAR195" s="153"/>
      <c r="UAS195" s="153"/>
      <c r="UAT195" s="153"/>
      <c r="UAU195" s="153"/>
      <c r="UAV195" s="153"/>
      <c r="UAW195" s="153"/>
      <c r="UAX195" s="153"/>
      <c r="UAY195" s="153"/>
      <c r="UAZ195" s="153"/>
      <c r="UBA195" s="153"/>
      <c r="UBB195" s="153"/>
      <c r="UBC195" s="153"/>
      <c r="UBD195" s="153"/>
      <c r="UBE195" s="153"/>
      <c r="UBF195" s="153"/>
      <c r="UBG195" s="153"/>
      <c r="UBH195" s="153"/>
      <c r="UBI195" s="153"/>
      <c r="UBJ195" s="153"/>
      <c r="UBK195" s="153"/>
      <c r="UBL195" s="153"/>
      <c r="UBM195" s="153"/>
      <c r="UBN195" s="153"/>
      <c r="UBO195" s="153"/>
      <c r="UBP195" s="153"/>
      <c r="UBQ195" s="153"/>
      <c r="UBR195" s="153"/>
      <c r="UBS195" s="153"/>
      <c r="UBT195" s="153"/>
      <c r="UBU195" s="153"/>
      <c r="UBV195" s="153"/>
      <c r="UBW195" s="153"/>
      <c r="UBX195" s="153"/>
      <c r="UBY195" s="153"/>
      <c r="UBZ195" s="153"/>
      <c r="UCA195" s="153"/>
      <c r="UCB195" s="153"/>
      <c r="UCC195" s="153"/>
      <c r="UCD195" s="153"/>
      <c r="UCE195" s="153"/>
      <c r="UCF195" s="153"/>
      <c r="UCG195" s="153"/>
      <c r="UCH195" s="153"/>
      <c r="UCI195" s="153"/>
      <c r="UCJ195" s="153"/>
      <c r="UCK195" s="153"/>
      <c r="UCL195" s="153"/>
      <c r="UCM195" s="153"/>
      <c r="UCN195" s="153"/>
      <c r="UCO195" s="153"/>
      <c r="UCP195" s="153"/>
      <c r="UCQ195" s="153"/>
      <c r="UCR195" s="153"/>
      <c r="UCS195" s="153"/>
      <c r="UCT195" s="153"/>
      <c r="UCU195" s="153"/>
      <c r="UCV195" s="153"/>
      <c r="UCW195" s="153"/>
      <c r="UCX195" s="153"/>
      <c r="UCY195" s="153"/>
      <c r="UCZ195" s="153"/>
      <c r="UDA195" s="153"/>
      <c r="UDB195" s="153"/>
      <c r="UDC195" s="153"/>
      <c r="UDD195" s="153"/>
      <c r="UDE195" s="153"/>
      <c r="UDF195" s="153"/>
      <c r="UDG195" s="153"/>
      <c r="UDH195" s="153"/>
      <c r="UDI195" s="153"/>
      <c r="UDJ195" s="153"/>
      <c r="UDK195" s="153"/>
      <c r="UDL195" s="153"/>
      <c r="UDM195" s="153"/>
      <c r="UDN195" s="153"/>
      <c r="UDO195" s="153"/>
      <c r="UDP195" s="153"/>
      <c r="UDQ195" s="153"/>
      <c r="UDR195" s="153"/>
      <c r="UDS195" s="153"/>
      <c r="UDT195" s="153"/>
      <c r="UDU195" s="153"/>
      <c r="UDV195" s="153"/>
      <c r="UDW195" s="153"/>
      <c r="UDX195" s="153"/>
      <c r="UDY195" s="153"/>
      <c r="UDZ195" s="153"/>
      <c r="UEA195" s="153"/>
      <c r="UEB195" s="153"/>
      <c r="UEC195" s="153"/>
      <c r="UED195" s="153"/>
      <c r="UEE195" s="153"/>
      <c r="UEF195" s="153"/>
      <c r="UEG195" s="153"/>
      <c r="UEH195" s="153"/>
      <c r="UEI195" s="153"/>
      <c r="UEJ195" s="153"/>
      <c r="UEK195" s="153"/>
      <c r="UEL195" s="153"/>
      <c r="UEM195" s="153"/>
      <c r="UEN195" s="153"/>
      <c r="UEO195" s="153"/>
      <c r="UEP195" s="153"/>
      <c r="UEQ195" s="153"/>
      <c r="UER195" s="153"/>
      <c r="UES195" s="153"/>
      <c r="UET195" s="153"/>
      <c r="UEU195" s="153"/>
      <c r="UEV195" s="153"/>
      <c r="UEW195" s="153"/>
      <c r="UEX195" s="153"/>
      <c r="UEY195" s="153"/>
      <c r="UEZ195" s="153"/>
      <c r="UFA195" s="153"/>
      <c r="UFB195" s="153"/>
      <c r="UFC195" s="153"/>
      <c r="UFD195" s="153"/>
      <c r="UFE195" s="153"/>
      <c r="UFF195" s="153"/>
      <c r="UFG195" s="153"/>
      <c r="UFH195" s="153"/>
      <c r="UFI195" s="153"/>
      <c r="UFJ195" s="153"/>
      <c r="UFK195" s="153"/>
      <c r="UFL195" s="153"/>
      <c r="UFM195" s="153"/>
      <c r="UFN195" s="153"/>
      <c r="UFO195" s="153"/>
      <c r="UFP195" s="153"/>
      <c r="UFQ195" s="153"/>
      <c r="UFR195" s="153"/>
      <c r="UFS195" s="153"/>
      <c r="UFT195" s="153"/>
      <c r="UFU195" s="153"/>
      <c r="UFV195" s="153"/>
      <c r="UFW195" s="153"/>
      <c r="UFX195" s="153"/>
      <c r="UFY195" s="153"/>
      <c r="UFZ195" s="153"/>
      <c r="UGA195" s="153"/>
      <c r="UGB195" s="153"/>
      <c r="UGC195" s="153"/>
      <c r="UGD195" s="153"/>
      <c r="UGE195" s="153"/>
      <c r="UGF195" s="153"/>
      <c r="UGG195" s="153"/>
      <c r="UGH195" s="153"/>
      <c r="UGI195" s="153"/>
      <c r="UGJ195" s="153"/>
      <c r="UGK195" s="153"/>
      <c r="UGL195" s="153"/>
      <c r="UGM195" s="153"/>
      <c r="UGN195" s="153"/>
      <c r="UGO195" s="153"/>
      <c r="UGP195" s="153"/>
      <c r="UGQ195" s="153"/>
      <c r="UGR195" s="153"/>
      <c r="UGS195" s="153"/>
      <c r="UGT195" s="153"/>
      <c r="UGU195" s="153"/>
      <c r="UGV195" s="153"/>
      <c r="UGW195" s="153"/>
      <c r="UGX195" s="153"/>
      <c r="UGY195" s="153"/>
      <c r="UGZ195" s="153"/>
      <c r="UHA195" s="153"/>
      <c r="UHB195" s="153"/>
      <c r="UHC195" s="153"/>
      <c r="UHD195" s="153"/>
      <c r="UHE195" s="153"/>
      <c r="UHF195" s="153"/>
      <c r="UHG195" s="153"/>
      <c r="UHH195" s="153"/>
      <c r="UHI195" s="153"/>
      <c r="UHJ195" s="153"/>
      <c r="UHK195" s="153"/>
      <c r="UHL195" s="153"/>
      <c r="UHM195" s="153"/>
      <c r="UHN195" s="153"/>
      <c r="UHO195" s="153"/>
      <c r="UHP195" s="153"/>
      <c r="UHQ195" s="153"/>
      <c r="UHR195" s="153"/>
      <c r="UHS195" s="153"/>
      <c r="UHT195" s="153"/>
      <c r="UHU195" s="153"/>
      <c r="UHV195" s="153"/>
      <c r="UHW195" s="153"/>
      <c r="UHX195" s="153"/>
      <c r="UHY195" s="153"/>
      <c r="UHZ195" s="153"/>
      <c r="UIA195" s="153"/>
      <c r="UIB195" s="153"/>
      <c r="UIC195" s="153"/>
      <c r="UID195" s="153"/>
      <c r="UIE195" s="153"/>
      <c r="UIF195" s="153"/>
      <c r="UIG195" s="153"/>
      <c r="UIH195" s="153"/>
      <c r="UII195" s="153"/>
      <c r="UIJ195" s="153"/>
      <c r="UIK195" s="153"/>
      <c r="UIL195" s="153"/>
      <c r="UIM195" s="153"/>
      <c r="UIN195" s="153"/>
      <c r="UIO195" s="153"/>
      <c r="UIP195" s="153"/>
      <c r="UIQ195" s="153"/>
      <c r="UIR195" s="153"/>
      <c r="UIS195" s="153"/>
      <c r="UIT195" s="153"/>
      <c r="UIU195" s="153"/>
      <c r="UIV195" s="153"/>
      <c r="UIW195" s="153"/>
      <c r="UIX195" s="153"/>
      <c r="UIY195" s="153"/>
      <c r="UIZ195" s="153"/>
      <c r="UJA195" s="153"/>
      <c r="UJB195" s="153"/>
      <c r="UJC195" s="153"/>
      <c r="UJD195" s="153"/>
      <c r="UJE195" s="153"/>
      <c r="UJF195" s="153"/>
      <c r="UJG195" s="153"/>
      <c r="UJH195" s="153"/>
      <c r="UJI195" s="153"/>
      <c r="UJJ195" s="153"/>
      <c r="UJK195" s="153"/>
      <c r="UJL195" s="153"/>
      <c r="UJM195" s="153"/>
      <c r="UJN195" s="153"/>
      <c r="UJO195" s="153"/>
      <c r="UJP195" s="153"/>
      <c r="UJQ195" s="153"/>
      <c r="UJR195" s="153"/>
      <c r="UJS195" s="153"/>
      <c r="UJT195" s="153"/>
      <c r="UJU195" s="153"/>
      <c r="UJV195" s="153"/>
      <c r="UJW195" s="153"/>
      <c r="UJX195" s="153"/>
      <c r="UJY195" s="153"/>
      <c r="UJZ195" s="153"/>
      <c r="UKA195" s="153"/>
      <c r="UKB195" s="153"/>
      <c r="UKC195" s="153"/>
      <c r="UKD195" s="153"/>
      <c r="UKE195" s="153"/>
      <c r="UKF195" s="153"/>
      <c r="UKG195" s="153"/>
      <c r="UKH195" s="153"/>
      <c r="UKI195" s="153"/>
      <c r="UKJ195" s="153"/>
      <c r="UKK195" s="153"/>
      <c r="UKL195" s="153"/>
      <c r="UKM195" s="153"/>
      <c r="UKN195" s="153"/>
      <c r="UKO195" s="153"/>
      <c r="UKP195" s="153"/>
      <c r="UKQ195" s="153"/>
      <c r="UKR195" s="153"/>
      <c r="UKS195" s="153"/>
      <c r="UKT195" s="153"/>
      <c r="UKU195" s="153"/>
      <c r="UKV195" s="153"/>
      <c r="UKW195" s="153"/>
      <c r="UKX195" s="153"/>
      <c r="UKY195" s="153"/>
      <c r="UKZ195" s="153"/>
      <c r="ULA195" s="153"/>
      <c r="ULB195" s="153"/>
      <c r="ULC195" s="153"/>
      <c r="ULD195" s="153"/>
      <c r="ULE195" s="153"/>
      <c r="ULF195" s="153"/>
      <c r="ULG195" s="153"/>
      <c r="ULH195" s="153"/>
      <c r="ULI195" s="153"/>
      <c r="ULJ195" s="153"/>
      <c r="ULK195" s="153"/>
      <c r="ULL195" s="153"/>
      <c r="ULM195" s="153"/>
      <c r="ULN195" s="153"/>
      <c r="ULO195" s="153"/>
      <c r="ULP195" s="153"/>
      <c r="ULQ195" s="153"/>
      <c r="ULR195" s="153"/>
      <c r="ULS195" s="153"/>
      <c r="ULT195" s="153"/>
      <c r="ULU195" s="153"/>
      <c r="ULV195" s="153"/>
      <c r="ULW195" s="153"/>
      <c r="ULX195" s="153"/>
      <c r="ULY195" s="153"/>
      <c r="ULZ195" s="153"/>
      <c r="UMA195" s="153"/>
      <c r="UMB195" s="153"/>
      <c r="UMC195" s="153"/>
      <c r="UMD195" s="153"/>
      <c r="UME195" s="153"/>
      <c r="UMF195" s="153"/>
      <c r="UMG195" s="153"/>
      <c r="UMH195" s="153"/>
      <c r="UMI195" s="153"/>
      <c r="UMJ195" s="153"/>
      <c r="UMK195" s="153"/>
      <c r="UML195" s="153"/>
      <c r="UMM195" s="153"/>
      <c r="UMN195" s="153"/>
      <c r="UMO195" s="153"/>
      <c r="UMP195" s="153"/>
      <c r="UMQ195" s="153"/>
      <c r="UMR195" s="153"/>
      <c r="UMS195" s="153"/>
      <c r="UMT195" s="153"/>
      <c r="UMU195" s="153"/>
      <c r="UMV195" s="153"/>
      <c r="UMW195" s="153"/>
      <c r="UMX195" s="153"/>
      <c r="UMY195" s="153"/>
      <c r="UMZ195" s="153"/>
      <c r="UNA195" s="153"/>
      <c r="UNB195" s="153"/>
      <c r="UNC195" s="153"/>
      <c r="UND195" s="153"/>
      <c r="UNE195" s="153"/>
      <c r="UNF195" s="153"/>
      <c r="UNG195" s="153"/>
      <c r="UNH195" s="153"/>
      <c r="UNI195" s="153"/>
      <c r="UNJ195" s="153"/>
      <c r="UNK195" s="153"/>
      <c r="UNL195" s="153"/>
      <c r="UNM195" s="153"/>
      <c r="UNN195" s="153"/>
      <c r="UNO195" s="153"/>
      <c r="UNP195" s="153"/>
      <c r="UNQ195" s="153"/>
      <c r="UNR195" s="153"/>
      <c r="UNS195" s="153"/>
      <c r="UNT195" s="153"/>
      <c r="UNU195" s="153"/>
      <c r="UNV195" s="153"/>
      <c r="UNW195" s="153"/>
      <c r="UNX195" s="153"/>
      <c r="UNY195" s="153"/>
      <c r="UNZ195" s="153"/>
      <c r="UOA195" s="153"/>
      <c r="UOB195" s="153"/>
      <c r="UOC195" s="153"/>
      <c r="UOD195" s="153"/>
      <c r="UOE195" s="153"/>
      <c r="UOF195" s="153"/>
      <c r="UOG195" s="153"/>
      <c r="UOH195" s="153"/>
      <c r="UOI195" s="153"/>
      <c r="UOJ195" s="153"/>
      <c r="UOK195" s="153"/>
      <c r="UOL195" s="153"/>
      <c r="UOM195" s="153"/>
      <c r="UON195" s="153"/>
      <c r="UOO195" s="153"/>
      <c r="UOP195" s="153"/>
      <c r="UOQ195" s="153"/>
      <c r="UOR195" s="153"/>
      <c r="UOS195" s="153"/>
      <c r="UOT195" s="153"/>
      <c r="UOU195" s="153"/>
      <c r="UOV195" s="153"/>
      <c r="UOW195" s="153"/>
      <c r="UOX195" s="153"/>
      <c r="UOY195" s="153"/>
      <c r="UOZ195" s="153"/>
      <c r="UPA195" s="153"/>
      <c r="UPB195" s="153"/>
      <c r="UPC195" s="153"/>
      <c r="UPD195" s="153"/>
      <c r="UPE195" s="153"/>
      <c r="UPF195" s="153"/>
      <c r="UPG195" s="153"/>
      <c r="UPH195" s="153"/>
      <c r="UPI195" s="153"/>
      <c r="UPJ195" s="153"/>
      <c r="UPK195" s="153"/>
      <c r="UPL195" s="153"/>
      <c r="UPM195" s="153"/>
      <c r="UPN195" s="153"/>
      <c r="UPO195" s="153"/>
      <c r="UPP195" s="153"/>
      <c r="UPQ195" s="153"/>
      <c r="UPR195" s="153"/>
      <c r="UPS195" s="153"/>
      <c r="UPT195" s="153"/>
      <c r="UPU195" s="153"/>
      <c r="UPV195" s="153"/>
      <c r="UPW195" s="153"/>
      <c r="UPX195" s="153"/>
      <c r="UPY195" s="153"/>
      <c r="UPZ195" s="153"/>
      <c r="UQA195" s="153"/>
      <c r="UQB195" s="153"/>
      <c r="UQC195" s="153"/>
      <c r="UQD195" s="153"/>
      <c r="UQE195" s="153"/>
      <c r="UQF195" s="153"/>
      <c r="UQG195" s="153"/>
      <c r="UQH195" s="153"/>
      <c r="UQI195" s="153"/>
      <c r="UQJ195" s="153"/>
      <c r="UQK195" s="153"/>
      <c r="UQL195" s="153"/>
      <c r="UQM195" s="153"/>
      <c r="UQN195" s="153"/>
      <c r="UQO195" s="153"/>
      <c r="UQP195" s="153"/>
      <c r="UQQ195" s="153"/>
      <c r="UQR195" s="153"/>
      <c r="UQS195" s="153"/>
      <c r="UQT195" s="153"/>
      <c r="UQU195" s="153"/>
      <c r="UQV195" s="153"/>
      <c r="UQW195" s="153"/>
      <c r="UQX195" s="153"/>
      <c r="UQY195" s="153"/>
      <c r="UQZ195" s="153"/>
      <c r="URA195" s="153"/>
      <c r="URB195" s="153"/>
      <c r="URC195" s="153"/>
      <c r="URD195" s="153"/>
      <c r="URE195" s="153"/>
      <c r="URF195" s="153"/>
      <c r="URG195" s="153"/>
      <c r="URH195" s="153"/>
      <c r="URI195" s="153"/>
      <c r="URJ195" s="153"/>
      <c r="URK195" s="153"/>
      <c r="URL195" s="153"/>
      <c r="URM195" s="153"/>
      <c r="URN195" s="153"/>
      <c r="URO195" s="153"/>
      <c r="URP195" s="153"/>
      <c r="URQ195" s="153"/>
      <c r="URR195" s="153"/>
      <c r="URS195" s="153"/>
      <c r="URT195" s="153"/>
      <c r="URU195" s="153"/>
      <c r="URV195" s="153"/>
      <c r="URW195" s="153"/>
      <c r="URX195" s="153"/>
      <c r="URY195" s="153"/>
      <c r="URZ195" s="153"/>
      <c r="USA195" s="153"/>
      <c r="USB195" s="153"/>
      <c r="USC195" s="153"/>
      <c r="USD195" s="153"/>
      <c r="USE195" s="153"/>
      <c r="USF195" s="153"/>
      <c r="USG195" s="153"/>
      <c r="USH195" s="153"/>
      <c r="USI195" s="153"/>
      <c r="USJ195" s="153"/>
      <c r="USK195" s="153"/>
      <c r="USL195" s="153"/>
      <c r="USM195" s="153"/>
      <c r="USN195" s="153"/>
      <c r="USO195" s="153"/>
      <c r="USP195" s="153"/>
      <c r="USQ195" s="153"/>
      <c r="USR195" s="153"/>
      <c r="USS195" s="153"/>
      <c r="UST195" s="153"/>
      <c r="USU195" s="153"/>
      <c r="USV195" s="153"/>
      <c r="USW195" s="153"/>
      <c r="USX195" s="153"/>
      <c r="USY195" s="153"/>
      <c r="USZ195" s="153"/>
      <c r="UTA195" s="153"/>
      <c r="UTB195" s="153"/>
      <c r="UTC195" s="153"/>
      <c r="UTD195" s="153"/>
      <c r="UTE195" s="153"/>
      <c r="UTF195" s="153"/>
      <c r="UTG195" s="153"/>
      <c r="UTH195" s="153"/>
      <c r="UTI195" s="153"/>
      <c r="UTJ195" s="153"/>
      <c r="UTK195" s="153"/>
      <c r="UTL195" s="153"/>
      <c r="UTM195" s="153"/>
      <c r="UTN195" s="153"/>
      <c r="UTO195" s="153"/>
      <c r="UTP195" s="153"/>
      <c r="UTQ195" s="153"/>
      <c r="UTR195" s="153"/>
      <c r="UTS195" s="153"/>
      <c r="UTT195" s="153"/>
      <c r="UTU195" s="153"/>
      <c r="UTV195" s="153"/>
      <c r="UTW195" s="153"/>
      <c r="UTX195" s="153"/>
      <c r="UTY195" s="153"/>
      <c r="UTZ195" s="153"/>
      <c r="UUA195" s="153"/>
      <c r="UUB195" s="153"/>
      <c r="UUC195" s="153"/>
      <c r="UUD195" s="153"/>
      <c r="UUE195" s="153"/>
      <c r="UUF195" s="153"/>
      <c r="UUG195" s="153"/>
      <c r="UUH195" s="153"/>
      <c r="UUI195" s="153"/>
      <c r="UUJ195" s="153"/>
      <c r="UUK195" s="153"/>
      <c r="UUL195" s="153"/>
      <c r="UUM195" s="153"/>
      <c r="UUN195" s="153"/>
      <c r="UUO195" s="153"/>
      <c r="UUP195" s="153"/>
      <c r="UUQ195" s="153"/>
      <c r="UUR195" s="153"/>
      <c r="UUS195" s="153"/>
      <c r="UUT195" s="153"/>
      <c r="UUU195" s="153"/>
      <c r="UUV195" s="153"/>
      <c r="UUW195" s="153"/>
      <c r="UUX195" s="153"/>
      <c r="UUY195" s="153"/>
      <c r="UUZ195" s="153"/>
      <c r="UVA195" s="153"/>
      <c r="UVB195" s="153"/>
      <c r="UVC195" s="153"/>
      <c r="UVD195" s="153"/>
      <c r="UVE195" s="153"/>
      <c r="UVF195" s="153"/>
      <c r="UVG195" s="153"/>
      <c r="UVH195" s="153"/>
      <c r="UVI195" s="153"/>
      <c r="UVJ195" s="153"/>
      <c r="UVK195" s="153"/>
      <c r="UVL195" s="153"/>
      <c r="UVM195" s="153"/>
      <c r="UVN195" s="153"/>
      <c r="UVO195" s="153"/>
      <c r="UVP195" s="153"/>
      <c r="UVQ195" s="153"/>
      <c r="UVR195" s="153"/>
      <c r="UVS195" s="153"/>
      <c r="UVT195" s="153"/>
      <c r="UVU195" s="153"/>
      <c r="UVV195" s="153"/>
      <c r="UVW195" s="153"/>
      <c r="UVX195" s="153"/>
      <c r="UVY195" s="153"/>
      <c r="UVZ195" s="153"/>
      <c r="UWA195" s="153"/>
      <c r="UWB195" s="153"/>
      <c r="UWC195" s="153"/>
      <c r="UWD195" s="153"/>
      <c r="UWE195" s="153"/>
      <c r="UWF195" s="153"/>
      <c r="UWG195" s="153"/>
      <c r="UWH195" s="153"/>
      <c r="UWI195" s="153"/>
      <c r="UWJ195" s="153"/>
      <c r="UWK195" s="153"/>
      <c r="UWL195" s="153"/>
      <c r="UWM195" s="153"/>
      <c r="UWN195" s="153"/>
      <c r="UWO195" s="153"/>
      <c r="UWP195" s="153"/>
      <c r="UWQ195" s="153"/>
      <c r="UWR195" s="153"/>
      <c r="UWS195" s="153"/>
      <c r="UWT195" s="153"/>
      <c r="UWU195" s="153"/>
      <c r="UWV195" s="153"/>
      <c r="UWW195" s="153"/>
      <c r="UWX195" s="153"/>
      <c r="UWY195" s="153"/>
      <c r="UWZ195" s="153"/>
      <c r="UXA195" s="153"/>
      <c r="UXB195" s="153"/>
      <c r="UXC195" s="153"/>
      <c r="UXD195" s="153"/>
      <c r="UXE195" s="153"/>
      <c r="UXF195" s="153"/>
      <c r="UXG195" s="153"/>
      <c r="UXH195" s="153"/>
      <c r="UXI195" s="153"/>
      <c r="UXJ195" s="153"/>
      <c r="UXK195" s="153"/>
      <c r="UXL195" s="153"/>
      <c r="UXM195" s="153"/>
      <c r="UXN195" s="153"/>
      <c r="UXO195" s="153"/>
      <c r="UXP195" s="153"/>
      <c r="UXQ195" s="153"/>
      <c r="UXR195" s="153"/>
      <c r="UXS195" s="153"/>
      <c r="UXT195" s="153"/>
      <c r="UXU195" s="153"/>
      <c r="UXV195" s="153"/>
      <c r="UXW195" s="153"/>
      <c r="UXX195" s="153"/>
      <c r="UXY195" s="153"/>
      <c r="UXZ195" s="153"/>
      <c r="UYA195" s="153"/>
      <c r="UYB195" s="153"/>
      <c r="UYC195" s="153"/>
      <c r="UYD195" s="153"/>
      <c r="UYE195" s="153"/>
      <c r="UYF195" s="153"/>
      <c r="UYG195" s="153"/>
      <c r="UYH195" s="153"/>
      <c r="UYI195" s="153"/>
      <c r="UYJ195" s="153"/>
      <c r="UYK195" s="153"/>
      <c r="UYL195" s="153"/>
      <c r="UYM195" s="153"/>
      <c r="UYN195" s="153"/>
      <c r="UYO195" s="153"/>
      <c r="UYP195" s="153"/>
      <c r="UYQ195" s="153"/>
      <c r="UYR195" s="153"/>
      <c r="UYS195" s="153"/>
      <c r="UYT195" s="153"/>
      <c r="UYU195" s="153"/>
      <c r="UYV195" s="153"/>
      <c r="UYW195" s="153"/>
      <c r="UYX195" s="153"/>
      <c r="UYY195" s="153"/>
      <c r="UYZ195" s="153"/>
      <c r="UZA195" s="153"/>
      <c r="UZB195" s="153"/>
      <c r="UZC195" s="153"/>
      <c r="UZD195" s="153"/>
      <c r="UZE195" s="153"/>
      <c r="UZF195" s="153"/>
      <c r="UZG195" s="153"/>
      <c r="UZH195" s="153"/>
      <c r="UZI195" s="153"/>
      <c r="UZJ195" s="153"/>
      <c r="UZK195" s="153"/>
      <c r="UZL195" s="153"/>
      <c r="UZM195" s="153"/>
      <c r="UZN195" s="153"/>
      <c r="UZO195" s="153"/>
      <c r="UZP195" s="153"/>
      <c r="UZQ195" s="153"/>
      <c r="UZR195" s="153"/>
      <c r="UZS195" s="153"/>
      <c r="UZT195" s="153"/>
      <c r="UZU195" s="153"/>
      <c r="UZV195" s="153"/>
      <c r="UZW195" s="153"/>
      <c r="UZX195" s="153"/>
      <c r="UZY195" s="153"/>
      <c r="UZZ195" s="153"/>
      <c r="VAA195" s="153"/>
      <c r="VAB195" s="153"/>
      <c r="VAC195" s="153"/>
      <c r="VAD195" s="153"/>
      <c r="VAE195" s="153"/>
      <c r="VAF195" s="153"/>
      <c r="VAG195" s="153"/>
      <c r="VAH195" s="153"/>
      <c r="VAI195" s="153"/>
      <c r="VAJ195" s="153"/>
      <c r="VAK195" s="153"/>
      <c r="VAL195" s="153"/>
      <c r="VAM195" s="153"/>
      <c r="VAN195" s="153"/>
      <c r="VAO195" s="153"/>
      <c r="VAP195" s="153"/>
      <c r="VAQ195" s="153"/>
      <c r="VAR195" s="153"/>
      <c r="VAS195" s="153"/>
      <c r="VAT195" s="153"/>
      <c r="VAU195" s="153"/>
      <c r="VAV195" s="153"/>
      <c r="VAW195" s="153"/>
      <c r="VAX195" s="153"/>
      <c r="VAY195" s="153"/>
      <c r="VAZ195" s="153"/>
      <c r="VBA195" s="153"/>
      <c r="VBB195" s="153"/>
      <c r="VBC195" s="153"/>
      <c r="VBD195" s="153"/>
      <c r="VBE195" s="153"/>
      <c r="VBF195" s="153"/>
      <c r="VBG195" s="153"/>
      <c r="VBH195" s="153"/>
      <c r="VBI195" s="153"/>
      <c r="VBJ195" s="153"/>
      <c r="VBK195" s="153"/>
      <c r="VBL195" s="153"/>
      <c r="VBM195" s="153"/>
      <c r="VBN195" s="153"/>
      <c r="VBO195" s="153"/>
      <c r="VBP195" s="153"/>
      <c r="VBQ195" s="153"/>
      <c r="VBR195" s="153"/>
      <c r="VBS195" s="153"/>
      <c r="VBT195" s="153"/>
      <c r="VBU195" s="153"/>
      <c r="VBV195" s="153"/>
      <c r="VBW195" s="153"/>
      <c r="VBX195" s="153"/>
      <c r="VBY195" s="153"/>
      <c r="VBZ195" s="153"/>
      <c r="VCA195" s="153"/>
      <c r="VCB195" s="153"/>
      <c r="VCC195" s="153"/>
      <c r="VCD195" s="153"/>
      <c r="VCE195" s="153"/>
      <c r="VCF195" s="153"/>
      <c r="VCG195" s="153"/>
      <c r="VCH195" s="153"/>
      <c r="VCI195" s="153"/>
      <c r="VCJ195" s="153"/>
      <c r="VCK195" s="153"/>
      <c r="VCL195" s="153"/>
      <c r="VCM195" s="153"/>
      <c r="VCN195" s="153"/>
      <c r="VCO195" s="153"/>
      <c r="VCP195" s="153"/>
      <c r="VCQ195" s="153"/>
      <c r="VCR195" s="153"/>
      <c r="VCS195" s="153"/>
      <c r="VCT195" s="153"/>
      <c r="VCU195" s="153"/>
      <c r="VCV195" s="153"/>
      <c r="VCW195" s="153"/>
      <c r="VCX195" s="153"/>
      <c r="VCY195" s="153"/>
      <c r="VCZ195" s="153"/>
      <c r="VDA195" s="153"/>
      <c r="VDB195" s="153"/>
      <c r="VDC195" s="153"/>
      <c r="VDD195" s="153"/>
      <c r="VDE195" s="153"/>
      <c r="VDF195" s="153"/>
      <c r="VDG195" s="153"/>
      <c r="VDH195" s="153"/>
      <c r="VDI195" s="153"/>
      <c r="VDJ195" s="153"/>
      <c r="VDK195" s="153"/>
      <c r="VDL195" s="153"/>
      <c r="VDM195" s="153"/>
      <c r="VDN195" s="153"/>
      <c r="VDO195" s="153"/>
      <c r="VDP195" s="153"/>
      <c r="VDQ195" s="153"/>
      <c r="VDR195" s="153"/>
      <c r="VDS195" s="153"/>
      <c r="VDT195" s="153"/>
      <c r="VDU195" s="153"/>
      <c r="VDV195" s="153"/>
      <c r="VDW195" s="153"/>
      <c r="VDX195" s="153"/>
      <c r="VDY195" s="153"/>
      <c r="VDZ195" s="153"/>
      <c r="VEA195" s="153"/>
      <c r="VEB195" s="153"/>
      <c r="VEC195" s="153"/>
      <c r="VED195" s="153"/>
      <c r="VEE195" s="153"/>
      <c r="VEF195" s="153"/>
      <c r="VEG195" s="153"/>
      <c r="VEH195" s="153"/>
      <c r="VEI195" s="153"/>
      <c r="VEJ195" s="153"/>
      <c r="VEK195" s="153"/>
      <c r="VEL195" s="153"/>
      <c r="VEM195" s="153"/>
      <c r="VEN195" s="153"/>
      <c r="VEO195" s="153"/>
      <c r="VEP195" s="153"/>
      <c r="VEQ195" s="153"/>
      <c r="VER195" s="153"/>
      <c r="VES195" s="153"/>
      <c r="VET195" s="153"/>
      <c r="VEU195" s="153"/>
      <c r="VEV195" s="153"/>
      <c r="VEW195" s="153"/>
      <c r="VEX195" s="153"/>
      <c r="VEY195" s="153"/>
      <c r="VEZ195" s="153"/>
      <c r="VFA195" s="153"/>
      <c r="VFB195" s="153"/>
      <c r="VFC195" s="153"/>
      <c r="VFD195" s="153"/>
      <c r="VFE195" s="153"/>
      <c r="VFF195" s="153"/>
      <c r="VFG195" s="153"/>
      <c r="VFH195" s="153"/>
      <c r="VFI195" s="153"/>
      <c r="VFJ195" s="153"/>
      <c r="VFK195" s="153"/>
      <c r="VFL195" s="153"/>
      <c r="VFM195" s="153"/>
      <c r="VFN195" s="153"/>
      <c r="VFO195" s="153"/>
      <c r="VFP195" s="153"/>
      <c r="VFQ195" s="153"/>
      <c r="VFR195" s="153"/>
      <c r="VFS195" s="153"/>
      <c r="VFT195" s="153"/>
      <c r="VFU195" s="153"/>
      <c r="VFV195" s="153"/>
      <c r="VFW195" s="153"/>
      <c r="VFX195" s="153"/>
      <c r="VFY195" s="153"/>
      <c r="VFZ195" s="153"/>
      <c r="VGA195" s="153"/>
      <c r="VGB195" s="153"/>
      <c r="VGC195" s="153"/>
      <c r="VGD195" s="153"/>
      <c r="VGE195" s="153"/>
      <c r="VGF195" s="153"/>
      <c r="VGG195" s="153"/>
      <c r="VGH195" s="153"/>
      <c r="VGI195" s="153"/>
      <c r="VGJ195" s="153"/>
      <c r="VGK195" s="153"/>
      <c r="VGL195" s="153"/>
      <c r="VGM195" s="153"/>
      <c r="VGN195" s="153"/>
      <c r="VGO195" s="153"/>
      <c r="VGP195" s="153"/>
      <c r="VGQ195" s="153"/>
      <c r="VGR195" s="153"/>
      <c r="VGS195" s="153"/>
      <c r="VGT195" s="153"/>
      <c r="VGU195" s="153"/>
      <c r="VGV195" s="153"/>
      <c r="VGW195" s="153"/>
      <c r="VGX195" s="153"/>
      <c r="VGY195" s="153"/>
      <c r="VGZ195" s="153"/>
      <c r="VHA195" s="153"/>
      <c r="VHB195" s="153"/>
      <c r="VHC195" s="153"/>
      <c r="VHD195" s="153"/>
      <c r="VHE195" s="153"/>
      <c r="VHF195" s="153"/>
      <c r="VHG195" s="153"/>
      <c r="VHH195" s="153"/>
      <c r="VHI195" s="153"/>
      <c r="VHJ195" s="153"/>
      <c r="VHK195" s="153"/>
      <c r="VHL195" s="153"/>
      <c r="VHM195" s="153"/>
      <c r="VHN195" s="153"/>
      <c r="VHO195" s="153"/>
      <c r="VHP195" s="153"/>
      <c r="VHQ195" s="153"/>
      <c r="VHR195" s="153"/>
      <c r="VHS195" s="153"/>
      <c r="VHT195" s="153"/>
      <c r="VHU195" s="153"/>
      <c r="VHV195" s="153"/>
      <c r="VHW195" s="153"/>
      <c r="VHX195" s="153"/>
      <c r="VHY195" s="153"/>
      <c r="VHZ195" s="153"/>
      <c r="VIA195" s="153"/>
      <c r="VIB195" s="153"/>
      <c r="VIC195" s="153"/>
      <c r="VID195" s="153"/>
      <c r="VIE195" s="153"/>
      <c r="VIF195" s="153"/>
      <c r="VIG195" s="153"/>
      <c r="VIH195" s="153"/>
      <c r="VII195" s="153"/>
      <c r="VIJ195" s="153"/>
      <c r="VIK195" s="153"/>
      <c r="VIL195" s="153"/>
      <c r="VIM195" s="153"/>
      <c r="VIN195" s="153"/>
      <c r="VIO195" s="153"/>
      <c r="VIP195" s="153"/>
      <c r="VIQ195" s="153"/>
      <c r="VIR195" s="153"/>
      <c r="VIS195" s="153"/>
      <c r="VIT195" s="153"/>
      <c r="VIU195" s="153"/>
      <c r="VIV195" s="153"/>
      <c r="VIW195" s="153"/>
      <c r="VIX195" s="153"/>
      <c r="VIY195" s="153"/>
      <c r="VIZ195" s="153"/>
      <c r="VJA195" s="153"/>
      <c r="VJB195" s="153"/>
      <c r="VJC195" s="153"/>
      <c r="VJD195" s="153"/>
      <c r="VJE195" s="153"/>
      <c r="VJF195" s="153"/>
      <c r="VJG195" s="153"/>
      <c r="VJH195" s="153"/>
      <c r="VJI195" s="153"/>
      <c r="VJJ195" s="153"/>
      <c r="VJK195" s="153"/>
      <c r="VJL195" s="153"/>
      <c r="VJM195" s="153"/>
      <c r="VJN195" s="153"/>
      <c r="VJO195" s="153"/>
      <c r="VJP195" s="153"/>
      <c r="VJQ195" s="153"/>
      <c r="VJR195" s="153"/>
      <c r="VJS195" s="153"/>
      <c r="VJT195" s="153"/>
      <c r="VJU195" s="153"/>
      <c r="VJV195" s="153"/>
      <c r="VJW195" s="153"/>
      <c r="VJX195" s="153"/>
      <c r="VJY195" s="153"/>
      <c r="VJZ195" s="153"/>
      <c r="VKA195" s="153"/>
      <c r="VKB195" s="153"/>
      <c r="VKC195" s="153"/>
      <c r="VKD195" s="153"/>
      <c r="VKE195" s="153"/>
      <c r="VKF195" s="153"/>
      <c r="VKG195" s="153"/>
      <c r="VKH195" s="153"/>
      <c r="VKI195" s="153"/>
      <c r="VKJ195" s="153"/>
      <c r="VKK195" s="153"/>
      <c r="VKL195" s="153"/>
      <c r="VKM195" s="153"/>
      <c r="VKN195" s="153"/>
      <c r="VKO195" s="153"/>
      <c r="VKP195" s="153"/>
      <c r="VKQ195" s="153"/>
      <c r="VKR195" s="153"/>
      <c r="VKS195" s="153"/>
      <c r="VKT195" s="153"/>
      <c r="VKU195" s="153"/>
      <c r="VKV195" s="153"/>
      <c r="VKW195" s="153"/>
      <c r="VKX195" s="153"/>
      <c r="VKY195" s="153"/>
      <c r="VKZ195" s="153"/>
      <c r="VLA195" s="153"/>
      <c r="VLB195" s="153"/>
      <c r="VLC195" s="153"/>
      <c r="VLD195" s="153"/>
      <c r="VLE195" s="153"/>
      <c r="VLF195" s="153"/>
      <c r="VLG195" s="153"/>
      <c r="VLH195" s="153"/>
      <c r="VLI195" s="153"/>
      <c r="VLJ195" s="153"/>
      <c r="VLK195" s="153"/>
      <c r="VLL195" s="153"/>
      <c r="VLM195" s="153"/>
      <c r="VLN195" s="153"/>
      <c r="VLO195" s="153"/>
      <c r="VLP195" s="153"/>
      <c r="VLQ195" s="153"/>
      <c r="VLR195" s="153"/>
      <c r="VLS195" s="153"/>
      <c r="VLT195" s="153"/>
      <c r="VLU195" s="153"/>
      <c r="VLV195" s="153"/>
      <c r="VLW195" s="153"/>
      <c r="VLX195" s="153"/>
      <c r="VLY195" s="153"/>
      <c r="VLZ195" s="153"/>
      <c r="VMA195" s="153"/>
      <c r="VMB195" s="153"/>
      <c r="VMC195" s="153"/>
      <c r="VMD195" s="153"/>
      <c r="VME195" s="153"/>
      <c r="VMF195" s="153"/>
      <c r="VMG195" s="153"/>
      <c r="VMH195" s="153"/>
      <c r="VMI195" s="153"/>
      <c r="VMJ195" s="153"/>
      <c r="VMK195" s="153"/>
      <c r="VML195" s="153"/>
      <c r="VMM195" s="153"/>
      <c r="VMN195" s="153"/>
      <c r="VMO195" s="153"/>
      <c r="VMP195" s="153"/>
      <c r="VMQ195" s="153"/>
      <c r="VMR195" s="153"/>
      <c r="VMS195" s="153"/>
      <c r="VMT195" s="153"/>
      <c r="VMU195" s="153"/>
      <c r="VMV195" s="153"/>
      <c r="VMW195" s="153"/>
      <c r="VMX195" s="153"/>
      <c r="VMY195" s="153"/>
      <c r="VMZ195" s="153"/>
      <c r="VNA195" s="153"/>
      <c r="VNB195" s="153"/>
      <c r="VNC195" s="153"/>
      <c r="VND195" s="153"/>
      <c r="VNE195" s="153"/>
      <c r="VNF195" s="153"/>
      <c r="VNG195" s="153"/>
      <c r="VNH195" s="153"/>
      <c r="VNI195" s="153"/>
      <c r="VNJ195" s="153"/>
      <c r="VNK195" s="153"/>
      <c r="VNL195" s="153"/>
      <c r="VNM195" s="153"/>
      <c r="VNN195" s="153"/>
      <c r="VNO195" s="153"/>
      <c r="VNP195" s="153"/>
      <c r="VNQ195" s="153"/>
      <c r="VNR195" s="153"/>
      <c r="VNS195" s="153"/>
      <c r="VNT195" s="153"/>
      <c r="VNU195" s="153"/>
      <c r="VNV195" s="153"/>
      <c r="VNW195" s="153"/>
      <c r="VNX195" s="153"/>
      <c r="VNY195" s="153"/>
      <c r="VNZ195" s="153"/>
      <c r="VOA195" s="153"/>
      <c r="VOB195" s="153"/>
      <c r="VOC195" s="153"/>
      <c r="VOD195" s="153"/>
      <c r="VOE195" s="153"/>
      <c r="VOF195" s="153"/>
      <c r="VOG195" s="153"/>
      <c r="VOH195" s="153"/>
      <c r="VOI195" s="153"/>
      <c r="VOJ195" s="153"/>
      <c r="VOK195" s="153"/>
      <c r="VOL195" s="153"/>
      <c r="VOM195" s="153"/>
      <c r="VON195" s="153"/>
      <c r="VOO195" s="153"/>
      <c r="VOP195" s="153"/>
      <c r="VOQ195" s="153"/>
      <c r="VOR195" s="153"/>
      <c r="VOS195" s="153"/>
      <c r="VOT195" s="153"/>
      <c r="VOU195" s="153"/>
      <c r="VOV195" s="153"/>
      <c r="VOW195" s="153"/>
      <c r="VOX195" s="153"/>
      <c r="VOY195" s="153"/>
      <c r="VOZ195" s="153"/>
      <c r="VPA195" s="153"/>
      <c r="VPB195" s="153"/>
      <c r="VPC195" s="153"/>
      <c r="VPD195" s="153"/>
      <c r="VPE195" s="153"/>
      <c r="VPF195" s="153"/>
      <c r="VPG195" s="153"/>
      <c r="VPH195" s="153"/>
      <c r="VPI195" s="153"/>
      <c r="VPJ195" s="153"/>
      <c r="VPK195" s="153"/>
      <c r="VPL195" s="153"/>
      <c r="VPM195" s="153"/>
      <c r="VPN195" s="153"/>
      <c r="VPO195" s="153"/>
      <c r="VPP195" s="153"/>
      <c r="VPQ195" s="153"/>
      <c r="VPR195" s="153"/>
      <c r="VPS195" s="153"/>
      <c r="VPT195" s="153"/>
      <c r="VPU195" s="153"/>
      <c r="VPV195" s="153"/>
      <c r="VPW195" s="153"/>
      <c r="VPX195" s="153"/>
      <c r="VPY195" s="153"/>
      <c r="VPZ195" s="153"/>
      <c r="VQA195" s="153"/>
      <c r="VQB195" s="153"/>
      <c r="VQC195" s="153"/>
      <c r="VQD195" s="153"/>
      <c r="VQE195" s="153"/>
      <c r="VQF195" s="153"/>
      <c r="VQG195" s="153"/>
      <c r="VQH195" s="153"/>
      <c r="VQI195" s="153"/>
      <c r="VQJ195" s="153"/>
      <c r="VQK195" s="153"/>
      <c r="VQL195" s="153"/>
      <c r="VQM195" s="153"/>
      <c r="VQN195" s="153"/>
      <c r="VQO195" s="153"/>
      <c r="VQP195" s="153"/>
      <c r="VQQ195" s="153"/>
      <c r="VQR195" s="153"/>
      <c r="VQS195" s="153"/>
      <c r="VQT195" s="153"/>
      <c r="VQU195" s="153"/>
      <c r="VQV195" s="153"/>
      <c r="VQW195" s="153"/>
      <c r="VQX195" s="153"/>
      <c r="VQY195" s="153"/>
      <c r="VQZ195" s="153"/>
      <c r="VRA195" s="153"/>
      <c r="VRB195" s="153"/>
      <c r="VRC195" s="153"/>
      <c r="VRD195" s="153"/>
      <c r="VRE195" s="153"/>
      <c r="VRF195" s="153"/>
      <c r="VRG195" s="153"/>
      <c r="VRH195" s="153"/>
      <c r="VRI195" s="153"/>
      <c r="VRJ195" s="153"/>
      <c r="VRK195" s="153"/>
      <c r="VRL195" s="153"/>
      <c r="VRM195" s="153"/>
      <c r="VRN195" s="153"/>
      <c r="VRO195" s="153"/>
      <c r="VRP195" s="153"/>
      <c r="VRQ195" s="153"/>
      <c r="VRR195" s="153"/>
      <c r="VRS195" s="153"/>
      <c r="VRT195" s="153"/>
      <c r="VRU195" s="153"/>
      <c r="VRV195" s="153"/>
      <c r="VRW195" s="153"/>
      <c r="VRX195" s="153"/>
      <c r="VRY195" s="153"/>
      <c r="VRZ195" s="153"/>
      <c r="VSA195" s="153"/>
      <c r="VSB195" s="153"/>
      <c r="VSC195" s="153"/>
      <c r="VSD195" s="153"/>
      <c r="VSE195" s="153"/>
      <c r="VSF195" s="153"/>
      <c r="VSG195" s="153"/>
      <c r="VSH195" s="153"/>
      <c r="VSI195" s="153"/>
      <c r="VSJ195" s="153"/>
      <c r="VSK195" s="153"/>
      <c r="VSL195" s="153"/>
      <c r="VSM195" s="153"/>
      <c r="VSN195" s="153"/>
      <c r="VSO195" s="153"/>
      <c r="VSP195" s="153"/>
      <c r="VSQ195" s="153"/>
      <c r="VSR195" s="153"/>
      <c r="VSS195" s="153"/>
      <c r="VST195" s="153"/>
      <c r="VSU195" s="153"/>
      <c r="VSV195" s="153"/>
      <c r="VSW195" s="153"/>
      <c r="VSX195" s="153"/>
      <c r="VSY195" s="153"/>
      <c r="VSZ195" s="153"/>
      <c r="VTA195" s="153"/>
      <c r="VTB195" s="153"/>
      <c r="VTC195" s="153"/>
      <c r="VTD195" s="153"/>
      <c r="VTE195" s="153"/>
      <c r="VTF195" s="153"/>
      <c r="VTG195" s="153"/>
      <c r="VTH195" s="153"/>
      <c r="VTI195" s="153"/>
      <c r="VTJ195" s="153"/>
      <c r="VTK195" s="153"/>
      <c r="VTL195" s="153"/>
      <c r="VTM195" s="153"/>
      <c r="VTN195" s="153"/>
      <c r="VTO195" s="153"/>
      <c r="VTP195" s="153"/>
      <c r="VTQ195" s="153"/>
      <c r="VTR195" s="153"/>
      <c r="VTS195" s="153"/>
      <c r="VTT195" s="153"/>
      <c r="VTU195" s="153"/>
      <c r="VTV195" s="153"/>
      <c r="VTW195" s="153"/>
      <c r="VTX195" s="153"/>
      <c r="VTY195" s="153"/>
      <c r="VTZ195" s="153"/>
      <c r="VUA195" s="153"/>
      <c r="VUB195" s="153"/>
      <c r="VUC195" s="153"/>
      <c r="VUD195" s="153"/>
      <c r="VUE195" s="153"/>
      <c r="VUF195" s="153"/>
      <c r="VUG195" s="153"/>
      <c r="VUH195" s="153"/>
      <c r="VUI195" s="153"/>
      <c r="VUJ195" s="153"/>
      <c r="VUK195" s="153"/>
      <c r="VUL195" s="153"/>
      <c r="VUM195" s="153"/>
      <c r="VUN195" s="153"/>
      <c r="VUO195" s="153"/>
      <c r="VUP195" s="153"/>
      <c r="VUQ195" s="153"/>
      <c r="VUR195" s="153"/>
      <c r="VUS195" s="153"/>
      <c r="VUT195" s="153"/>
      <c r="VUU195" s="153"/>
      <c r="VUV195" s="153"/>
      <c r="VUW195" s="153"/>
      <c r="VUX195" s="153"/>
      <c r="VUY195" s="153"/>
      <c r="VUZ195" s="153"/>
      <c r="VVA195" s="153"/>
      <c r="VVB195" s="153"/>
      <c r="VVC195" s="153"/>
      <c r="VVD195" s="153"/>
      <c r="VVE195" s="153"/>
      <c r="VVF195" s="153"/>
      <c r="VVG195" s="153"/>
      <c r="VVH195" s="153"/>
      <c r="VVI195" s="153"/>
      <c r="VVJ195" s="153"/>
      <c r="VVK195" s="153"/>
      <c r="VVL195" s="153"/>
      <c r="VVM195" s="153"/>
      <c r="VVN195" s="153"/>
      <c r="VVO195" s="153"/>
      <c r="VVP195" s="153"/>
      <c r="VVQ195" s="153"/>
      <c r="VVR195" s="153"/>
      <c r="VVS195" s="153"/>
      <c r="VVT195" s="153"/>
      <c r="VVU195" s="153"/>
      <c r="VVV195" s="153"/>
      <c r="VVW195" s="153"/>
      <c r="VVX195" s="153"/>
      <c r="VVY195" s="153"/>
      <c r="VVZ195" s="153"/>
      <c r="VWA195" s="153"/>
      <c r="VWB195" s="153"/>
      <c r="VWC195" s="153"/>
      <c r="VWD195" s="153"/>
      <c r="VWE195" s="153"/>
      <c r="VWF195" s="153"/>
      <c r="VWG195" s="153"/>
      <c r="VWH195" s="153"/>
      <c r="VWI195" s="153"/>
      <c r="VWJ195" s="153"/>
      <c r="VWK195" s="153"/>
      <c r="VWL195" s="153"/>
      <c r="VWM195" s="153"/>
      <c r="VWN195" s="153"/>
      <c r="VWO195" s="153"/>
      <c r="VWP195" s="153"/>
      <c r="VWQ195" s="153"/>
      <c r="VWR195" s="153"/>
      <c r="VWS195" s="153"/>
      <c r="VWT195" s="153"/>
      <c r="VWU195" s="153"/>
      <c r="VWV195" s="153"/>
      <c r="VWW195" s="153"/>
      <c r="VWX195" s="153"/>
      <c r="VWY195" s="153"/>
      <c r="VWZ195" s="153"/>
      <c r="VXA195" s="153"/>
      <c r="VXB195" s="153"/>
      <c r="VXC195" s="153"/>
      <c r="VXD195" s="153"/>
      <c r="VXE195" s="153"/>
      <c r="VXF195" s="153"/>
      <c r="VXG195" s="153"/>
      <c r="VXH195" s="153"/>
      <c r="VXI195" s="153"/>
      <c r="VXJ195" s="153"/>
      <c r="VXK195" s="153"/>
      <c r="VXL195" s="153"/>
      <c r="VXM195" s="153"/>
      <c r="VXN195" s="153"/>
      <c r="VXO195" s="153"/>
      <c r="VXP195" s="153"/>
      <c r="VXQ195" s="153"/>
      <c r="VXR195" s="153"/>
      <c r="VXS195" s="153"/>
      <c r="VXT195" s="153"/>
      <c r="VXU195" s="153"/>
      <c r="VXV195" s="153"/>
      <c r="VXW195" s="153"/>
      <c r="VXX195" s="153"/>
      <c r="VXY195" s="153"/>
      <c r="VXZ195" s="153"/>
      <c r="VYA195" s="153"/>
      <c r="VYB195" s="153"/>
      <c r="VYC195" s="153"/>
      <c r="VYD195" s="153"/>
      <c r="VYE195" s="153"/>
      <c r="VYF195" s="153"/>
      <c r="VYG195" s="153"/>
      <c r="VYH195" s="153"/>
      <c r="VYI195" s="153"/>
      <c r="VYJ195" s="153"/>
      <c r="VYK195" s="153"/>
      <c r="VYL195" s="153"/>
      <c r="VYM195" s="153"/>
      <c r="VYN195" s="153"/>
      <c r="VYO195" s="153"/>
      <c r="VYP195" s="153"/>
      <c r="VYQ195" s="153"/>
      <c r="VYR195" s="153"/>
      <c r="VYS195" s="153"/>
      <c r="VYT195" s="153"/>
      <c r="VYU195" s="153"/>
      <c r="VYV195" s="153"/>
      <c r="VYW195" s="153"/>
      <c r="VYX195" s="153"/>
      <c r="VYY195" s="153"/>
      <c r="VYZ195" s="153"/>
      <c r="VZA195" s="153"/>
      <c r="VZB195" s="153"/>
      <c r="VZC195" s="153"/>
      <c r="VZD195" s="153"/>
      <c r="VZE195" s="153"/>
      <c r="VZF195" s="153"/>
      <c r="VZG195" s="153"/>
      <c r="VZH195" s="153"/>
      <c r="VZI195" s="153"/>
      <c r="VZJ195" s="153"/>
      <c r="VZK195" s="153"/>
      <c r="VZL195" s="153"/>
      <c r="VZM195" s="153"/>
      <c r="VZN195" s="153"/>
      <c r="VZO195" s="153"/>
      <c r="VZP195" s="153"/>
      <c r="VZQ195" s="153"/>
      <c r="VZR195" s="153"/>
      <c r="VZS195" s="153"/>
      <c r="VZT195" s="153"/>
      <c r="VZU195" s="153"/>
      <c r="VZV195" s="153"/>
      <c r="VZW195" s="153"/>
      <c r="VZX195" s="153"/>
      <c r="VZY195" s="153"/>
      <c r="VZZ195" s="153"/>
      <c r="WAA195" s="153"/>
      <c r="WAB195" s="153"/>
      <c r="WAC195" s="153"/>
      <c r="WAD195" s="153"/>
      <c r="WAE195" s="153"/>
      <c r="WAF195" s="153"/>
      <c r="WAG195" s="153"/>
      <c r="WAH195" s="153"/>
      <c r="WAI195" s="153"/>
      <c r="WAJ195" s="153"/>
      <c r="WAK195" s="153"/>
      <c r="WAL195" s="153"/>
      <c r="WAM195" s="153"/>
      <c r="WAN195" s="153"/>
      <c r="WAO195" s="153"/>
      <c r="WAP195" s="153"/>
      <c r="WAQ195" s="153"/>
      <c r="WAR195" s="153"/>
      <c r="WAS195" s="153"/>
      <c r="WAT195" s="153"/>
      <c r="WAU195" s="153"/>
      <c r="WAV195" s="153"/>
      <c r="WAW195" s="153"/>
      <c r="WAX195" s="153"/>
      <c r="WAY195" s="153"/>
      <c r="WAZ195" s="153"/>
      <c r="WBA195" s="153"/>
      <c r="WBB195" s="153"/>
      <c r="WBC195" s="153"/>
      <c r="WBD195" s="153"/>
      <c r="WBE195" s="153"/>
      <c r="WBF195" s="153"/>
      <c r="WBG195" s="153"/>
      <c r="WBH195" s="153"/>
      <c r="WBI195" s="153"/>
      <c r="WBJ195" s="153"/>
      <c r="WBK195" s="153"/>
      <c r="WBL195" s="153"/>
      <c r="WBM195" s="153"/>
      <c r="WBN195" s="153"/>
      <c r="WBO195" s="153"/>
      <c r="WBP195" s="153"/>
      <c r="WBQ195" s="153"/>
      <c r="WBR195" s="153"/>
      <c r="WBS195" s="153"/>
      <c r="WBT195" s="153"/>
      <c r="WBU195" s="153"/>
      <c r="WBV195" s="153"/>
      <c r="WBW195" s="153"/>
      <c r="WBX195" s="153"/>
      <c r="WBY195" s="153"/>
      <c r="WBZ195" s="153"/>
      <c r="WCA195" s="153"/>
      <c r="WCB195" s="153"/>
      <c r="WCC195" s="153"/>
      <c r="WCD195" s="153"/>
      <c r="WCE195" s="153"/>
      <c r="WCF195" s="153"/>
      <c r="WCG195" s="153"/>
      <c r="WCH195" s="153"/>
      <c r="WCI195" s="153"/>
      <c r="WCJ195" s="153"/>
      <c r="WCK195" s="153"/>
      <c r="WCL195" s="153"/>
      <c r="WCM195" s="153"/>
      <c r="WCN195" s="153"/>
      <c r="WCO195" s="153"/>
      <c r="WCP195" s="153"/>
      <c r="WCQ195" s="153"/>
      <c r="WCR195" s="153"/>
      <c r="WCS195" s="153"/>
      <c r="WCT195" s="153"/>
      <c r="WCU195" s="153"/>
      <c r="WCV195" s="153"/>
      <c r="WCW195" s="153"/>
      <c r="WCX195" s="153"/>
      <c r="WCY195" s="153"/>
      <c r="WCZ195" s="153"/>
      <c r="WDA195" s="153"/>
      <c r="WDB195" s="153"/>
      <c r="WDC195" s="153"/>
      <c r="WDD195" s="153"/>
      <c r="WDE195" s="153"/>
      <c r="WDF195" s="153"/>
      <c r="WDG195" s="153"/>
      <c r="WDH195" s="153"/>
      <c r="WDI195" s="153"/>
      <c r="WDJ195" s="153"/>
      <c r="WDK195" s="153"/>
      <c r="WDL195" s="153"/>
      <c r="WDM195" s="153"/>
      <c r="WDN195" s="153"/>
      <c r="WDO195" s="153"/>
      <c r="WDP195" s="153"/>
      <c r="WDQ195" s="153"/>
      <c r="WDR195" s="153"/>
      <c r="WDS195" s="153"/>
      <c r="WDT195" s="153"/>
      <c r="WDU195" s="153"/>
      <c r="WDV195" s="153"/>
      <c r="WDW195" s="153"/>
      <c r="WDX195" s="153"/>
      <c r="WDY195" s="153"/>
      <c r="WDZ195" s="153"/>
      <c r="WEA195" s="153"/>
      <c r="WEB195" s="153"/>
      <c r="WEC195" s="153"/>
      <c r="WED195" s="153"/>
      <c r="WEE195" s="153"/>
      <c r="WEF195" s="153"/>
      <c r="WEG195" s="153"/>
      <c r="WEH195" s="153"/>
      <c r="WEI195" s="153"/>
      <c r="WEJ195" s="153"/>
      <c r="WEK195" s="153"/>
      <c r="WEL195" s="153"/>
      <c r="WEM195" s="153"/>
      <c r="WEN195" s="153"/>
      <c r="WEO195" s="153"/>
      <c r="WEP195" s="153"/>
      <c r="WEQ195" s="153"/>
      <c r="WER195" s="153"/>
      <c r="WES195" s="153"/>
      <c r="WET195" s="153"/>
      <c r="WEU195" s="153"/>
      <c r="WEV195" s="153"/>
      <c r="WEW195" s="153"/>
      <c r="WEX195" s="153"/>
      <c r="WEY195" s="153"/>
      <c r="WEZ195" s="153"/>
      <c r="WFA195" s="153"/>
      <c r="WFB195" s="153"/>
      <c r="WFC195" s="153"/>
      <c r="WFD195" s="153"/>
      <c r="WFE195" s="153"/>
      <c r="WFF195" s="153"/>
      <c r="WFG195" s="153"/>
      <c r="WFH195" s="153"/>
      <c r="WFI195" s="153"/>
      <c r="WFJ195" s="153"/>
      <c r="WFK195" s="153"/>
      <c r="WFL195" s="153"/>
      <c r="WFM195" s="153"/>
      <c r="WFN195" s="153"/>
      <c r="WFO195" s="153"/>
      <c r="WFP195" s="153"/>
      <c r="WFQ195" s="153"/>
      <c r="WFR195" s="153"/>
      <c r="WFS195" s="153"/>
      <c r="WFT195" s="153"/>
      <c r="WFU195" s="153"/>
      <c r="WFV195" s="153"/>
      <c r="WFW195" s="153"/>
      <c r="WFX195" s="153"/>
      <c r="WFY195" s="153"/>
      <c r="WFZ195" s="153"/>
      <c r="WGA195" s="153"/>
      <c r="WGB195" s="153"/>
      <c r="WGC195" s="153"/>
      <c r="WGD195" s="153"/>
      <c r="WGE195" s="153"/>
      <c r="WGF195" s="153"/>
      <c r="WGG195" s="153"/>
      <c r="WGH195" s="153"/>
      <c r="WGI195" s="153"/>
      <c r="WGJ195" s="153"/>
      <c r="WGK195" s="153"/>
      <c r="WGL195" s="153"/>
      <c r="WGM195" s="153"/>
      <c r="WGN195" s="153"/>
      <c r="WGO195" s="153"/>
      <c r="WGP195" s="153"/>
      <c r="WGQ195" s="153"/>
      <c r="WGR195" s="153"/>
      <c r="WGS195" s="153"/>
      <c r="WGT195" s="153"/>
      <c r="WGU195" s="153"/>
      <c r="WGV195" s="153"/>
      <c r="WGW195" s="153"/>
      <c r="WGX195" s="153"/>
      <c r="WGY195" s="153"/>
      <c r="WGZ195" s="153"/>
      <c r="WHA195" s="153"/>
      <c r="WHB195" s="153"/>
      <c r="WHC195" s="153"/>
      <c r="WHD195" s="153"/>
      <c r="WHE195" s="153"/>
      <c r="WHF195" s="153"/>
      <c r="WHG195" s="153"/>
      <c r="WHH195" s="153"/>
      <c r="WHI195" s="153"/>
      <c r="WHJ195" s="153"/>
      <c r="WHK195" s="153"/>
      <c r="WHL195" s="153"/>
      <c r="WHM195" s="153"/>
      <c r="WHN195" s="153"/>
      <c r="WHO195" s="153"/>
      <c r="WHP195" s="153"/>
      <c r="WHQ195" s="153"/>
      <c r="WHR195" s="153"/>
      <c r="WHS195" s="153"/>
      <c r="WHT195" s="153"/>
      <c r="WHU195" s="153"/>
      <c r="WHV195" s="153"/>
      <c r="WHW195" s="153"/>
      <c r="WHX195" s="153"/>
      <c r="WHY195" s="153"/>
      <c r="WHZ195" s="153"/>
      <c r="WIA195" s="153"/>
      <c r="WIB195" s="153"/>
      <c r="WIC195" s="153"/>
      <c r="WID195" s="153"/>
      <c r="WIE195" s="153"/>
      <c r="WIF195" s="153"/>
      <c r="WIG195" s="153"/>
      <c r="WIH195" s="153"/>
      <c r="WII195" s="153"/>
      <c r="WIJ195" s="153"/>
      <c r="WIK195" s="153"/>
      <c r="WIL195" s="153"/>
      <c r="WIM195" s="153"/>
      <c r="WIN195" s="153"/>
      <c r="WIO195" s="153"/>
      <c r="WIP195" s="153"/>
      <c r="WIQ195" s="153"/>
      <c r="WIR195" s="153"/>
      <c r="WIS195" s="153"/>
      <c r="WIT195" s="153"/>
      <c r="WIU195" s="153"/>
      <c r="WIV195" s="153"/>
      <c r="WIW195" s="153"/>
      <c r="WIX195" s="153"/>
      <c r="WIY195" s="153"/>
      <c r="WIZ195" s="153"/>
      <c r="WJA195" s="153"/>
      <c r="WJB195" s="153"/>
      <c r="WJC195" s="153"/>
      <c r="WJD195" s="153"/>
      <c r="WJE195" s="153"/>
      <c r="WJF195" s="153"/>
      <c r="WJG195" s="153"/>
      <c r="WJH195" s="153"/>
      <c r="WJI195" s="153"/>
      <c r="WJJ195" s="153"/>
      <c r="WJK195" s="153"/>
      <c r="WJL195" s="153"/>
      <c r="WJM195" s="153"/>
      <c r="WJN195" s="153"/>
      <c r="WJO195" s="153"/>
      <c r="WJP195" s="153"/>
      <c r="WJQ195" s="153"/>
      <c r="WJR195" s="153"/>
      <c r="WJS195" s="153"/>
      <c r="WJT195" s="153"/>
      <c r="WJU195" s="153"/>
      <c r="WJV195" s="153"/>
      <c r="WJW195" s="153"/>
      <c r="WJX195" s="153"/>
      <c r="WJY195" s="153"/>
      <c r="WJZ195" s="153"/>
      <c r="WKA195" s="153"/>
      <c r="WKB195" s="153"/>
      <c r="WKC195" s="153"/>
      <c r="WKD195" s="153"/>
      <c r="WKE195" s="153"/>
      <c r="WKF195" s="153"/>
      <c r="WKG195" s="153"/>
      <c r="WKH195" s="153"/>
      <c r="WKI195" s="153"/>
      <c r="WKJ195" s="153"/>
      <c r="WKK195" s="153"/>
      <c r="WKL195" s="153"/>
      <c r="WKM195" s="153"/>
      <c r="WKN195" s="153"/>
      <c r="WKO195" s="153"/>
      <c r="WKP195" s="153"/>
      <c r="WKQ195" s="153"/>
      <c r="WKR195" s="153"/>
      <c r="WKS195" s="153"/>
      <c r="WKT195" s="153"/>
      <c r="WKU195" s="153"/>
      <c r="WKV195" s="153"/>
      <c r="WKW195" s="153"/>
      <c r="WKX195" s="153"/>
      <c r="WKY195" s="153"/>
      <c r="WKZ195" s="153"/>
      <c r="WLA195" s="153"/>
      <c r="WLB195" s="153"/>
      <c r="WLC195" s="153"/>
      <c r="WLD195" s="153"/>
      <c r="WLE195" s="153"/>
      <c r="WLF195" s="153"/>
      <c r="WLG195" s="153"/>
      <c r="WLH195" s="153"/>
      <c r="WLI195" s="153"/>
      <c r="WLJ195" s="153"/>
      <c r="WLK195" s="153"/>
      <c r="WLL195" s="153"/>
      <c r="WLM195" s="153"/>
      <c r="WLN195" s="153"/>
      <c r="WLO195" s="153"/>
      <c r="WLP195" s="153"/>
      <c r="WLQ195" s="153"/>
      <c r="WLR195" s="153"/>
      <c r="WLS195" s="153"/>
      <c r="WLT195" s="153"/>
      <c r="WLU195" s="153"/>
      <c r="WLV195" s="153"/>
      <c r="WLW195" s="153"/>
      <c r="WLX195" s="153"/>
      <c r="WLY195" s="153"/>
      <c r="WLZ195" s="153"/>
      <c r="WMA195" s="153"/>
      <c r="WMB195" s="153"/>
      <c r="WMC195" s="153"/>
      <c r="WMD195" s="153"/>
      <c r="WME195" s="153"/>
      <c r="WMF195" s="153"/>
      <c r="WMG195" s="153"/>
      <c r="WMH195" s="153"/>
      <c r="WMI195" s="153"/>
      <c r="WMJ195" s="153"/>
      <c r="WMK195" s="153"/>
      <c r="WML195" s="153"/>
      <c r="WMM195" s="153"/>
      <c r="WMN195" s="153"/>
      <c r="WMO195" s="153"/>
      <c r="WMP195" s="153"/>
      <c r="WMQ195" s="153"/>
      <c r="WMR195" s="153"/>
      <c r="WMS195" s="153"/>
      <c r="WMT195" s="153"/>
      <c r="WMU195" s="153"/>
      <c r="WMV195" s="153"/>
      <c r="WMW195" s="153"/>
      <c r="WMX195" s="153"/>
      <c r="WMY195" s="153"/>
      <c r="WMZ195" s="153"/>
      <c r="WNA195" s="153"/>
      <c r="WNB195" s="153"/>
      <c r="WNC195" s="153"/>
      <c r="WND195" s="153"/>
      <c r="WNE195" s="153"/>
      <c r="WNF195" s="153"/>
      <c r="WNG195" s="153"/>
      <c r="WNH195" s="153"/>
      <c r="WNI195" s="153"/>
      <c r="WNJ195" s="153"/>
      <c r="WNK195" s="153"/>
      <c r="WNL195" s="153"/>
      <c r="WNM195" s="153"/>
      <c r="WNN195" s="153"/>
      <c r="WNO195" s="153"/>
      <c r="WNP195" s="153"/>
      <c r="WNQ195" s="153"/>
      <c r="WNR195" s="153"/>
      <c r="WNS195" s="153"/>
      <c r="WNT195" s="153"/>
      <c r="WNU195" s="153"/>
      <c r="WNV195" s="153"/>
      <c r="WNW195" s="153"/>
      <c r="WNX195" s="153"/>
      <c r="WNY195" s="153"/>
      <c r="WNZ195" s="153"/>
      <c r="WOA195" s="153"/>
      <c r="WOB195" s="153"/>
      <c r="WOC195" s="153"/>
      <c r="WOD195" s="153"/>
      <c r="WOE195" s="153"/>
      <c r="WOF195" s="153"/>
      <c r="WOG195" s="153"/>
      <c r="WOH195" s="153"/>
      <c r="WOI195" s="153"/>
      <c r="WOJ195" s="153"/>
      <c r="WOK195" s="153"/>
      <c r="WOL195" s="153"/>
      <c r="WOM195" s="153"/>
      <c r="WON195" s="153"/>
      <c r="WOO195" s="153"/>
      <c r="WOP195" s="153"/>
      <c r="WOQ195" s="153"/>
      <c r="WOR195" s="153"/>
      <c r="WOS195" s="153"/>
      <c r="WOT195" s="153"/>
      <c r="WOU195" s="153"/>
      <c r="WOV195" s="153"/>
      <c r="WOW195" s="153"/>
      <c r="WOX195" s="153"/>
      <c r="WOY195" s="153"/>
      <c r="WOZ195" s="153"/>
      <c r="WPA195" s="153"/>
      <c r="WPB195" s="153"/>
      <c r="WPC195" s="153"/>
      <c r="WPD195" s="153"/>
      <c r="WPE195" s="153"/>
      <c r="WPF195" s="153"/>
      <c r="WPG195" s="153"/>
      <c r="WPH195" s="153"/>
      <c r="WPI195" s="153"/>
      <c r="WPJ195" s="153"/>
      <c r="WPK195" s="153"/>
      <c r="WPL195" s="153"/>
      <c r="WPM195" s="153"/>
      <c r="WPN195" s="153"/>
      <c r="WPO195" s="153"/>
      <c r="WPP195" s="153"/>
      <c r="WPQ195" s="153"/>
      <c r="WPR195" s="153"/>
      <c r="WPS195" s="153"/>
      <c r="WPT195" s="153"/>
      <c r="WPU195" s="153"/>
      <c r="WPV195" s="153"/>
      <c r="WPW195" s="153"/>
      <c r="WPX195" s="153"/>
      <c r="WPY195" s="153"/>
      <c r="WPZ195" s="153"/>
      <c r="WQA195" s="153"/>
      <c r="WQB195" s="153"/>
      <c r="WQC195" s="153"/>
      <c r="WQD195" s="153"/>
      <c r="WQE195" s="153"/>
      <c r="WQF195" s="153"/>
      <c r="WQG195" s="153"/>
      <c r="WQH195" s="153"/>
      <c r="WQI195" s="153"/>
      <c r="WQJ195" s="153"/>
      <c r="WQK195" s="153"/>
      <c r="WQL195" s="153"/>
      <c r="WQM195" s="153"/>
      <c r="WQN195" s="153"/>
      <c r="WQO195" s="153"/>
      <c r="WQP195" s="153"/>
      <c r="WQQ195" s="153"/>
      <c r="WQR195" s="153"/>
      <c r="WQS195" s="153"/>
      <c r="WQT195" s="153"/>
      <c r="WQU195" s="153"/>
      <c r="WQV195" s="153"/>
      <c r="WQW195" s="153"/>
      <c r="WQX195" s="153"/>
      <c r="WQY195" s="153"/>
      <c r="WQZ195" s="153"/>
      <c r="WRA195" s="153"/>
      <c r="WRB195" s="153"/>
      <c r="WRC195" s="153"/>
      <c r="WRD195" s="153"/>
      <c r="WRE195" s="153"/>
      <c r="WRF195" s="153"/>
      <c r="WRG195" s="153"/>
      <c r="WRH195" s="153"/>
      <c r="WRI195" s="153"/>
      <c r="WRJ195" s="153"/>
      <c r="WRK195" s="153"/>
      <c r="WRL195" s="153"/>
      <c r="WRM195" s="153"/>
      <c r="WRN195" s="153"/>
      <c r="WRO195" s="153"/>
      <c r="WRP195" s="153"/>
      <c r="WRQ195" s="153"/>
      <c r="WRR195" s="153"/>
      <c r="WRS195" s="153"/>
      <c r="WRT195" s="153"/>
      <c r="WRU195" s="153"/>
      <c r="WRV195" s="153"/>
      <c r="WRW195" s="153"/>
      <c r="WRX195" s="153"/>
      <c r="WRY195" s="153"/>
      <c r="WRZ195" s="153"/>
      <c r="WSA195" s="153"/>
      <c r="WSB195" s="153"/>
      <c r="WSC195" s="153"/>
      <c r="WSD195" s="153"/>
      <c r="WSE195" s="153"/>
      <c r="WSF195" s="153"/>
      <c r="WSG195" s="153"/>
      <c r="WSH195" s="153"/>
      <c r="WSI195" s="153"/>
      <c r="WSJ195" s="153"/>
      <c r="WSK195" s="153"/>
      <c r="WSL195" s="153"/>
      <c r="WSM195" s="153"/>
      <c r="WSN195" s="153"/>
      <c r="WSO195" s="153"/>
      <c r="WSP195" s="153"/>
      <c r="WSQ195" s="153"/>
      <c r="WSR195" s="153"/>
      <c r="WSS195" s="153"/>
      <c r="WST195" s="153"/>
      <c r="WSU195" s="153"/>
      <c r="WSV195" s="153"/>
      <c r="WSW195" s="153"/>
      <c r="WSX195" s="153"/>
      <c r="WSY195" s="153"/>
      <c r="WSZ195" s="153"/>
      <c r="WTA195" s="153"/>
      <c r="WTB195" s="153"/>
      <c r="WTC195" s="153"/>
      <c r="WTD195" s="153"/>
      <c r="WTE195" s="153"/>
      <c r="WTF195" s="153"/>
      <c r="WTG195" s="153"/>
      <c r="WTH195" s="153"/>
      <c r="WTI195" s="153"/>
      <c r="WTJ195" s="153"/>
      <c r="WTK195" s="153"/>
      <c r="WTL195" s="153"/>
      <c r="WTM195" s="153"/>
      <c r="WTN195" s="153"/>
      <c r="WTO195" s="153"/>
      <c r="WTP195" s="153"/>
      <c r="WTQ195" s="153"/>
      <c r="WTR195" s="153"/>
      <c r="WTS195" s="153"/>
      <c r="WTT195" s="153"/>
      <c r="WTU195" s="153"/>
      <c r="WTV195" s="153"/>
      <c r="WTW195" s="153"/>
      <c r="WTX195" s="153"/>
      <c r="WTY195" s="153"/>
      <c r="WTZ195" s="153"/>
      <c r="WUA195" s="153"/>
      <c r="WUB195" s="153"/>
      <c r="WUC195" s="153"/>
      <c r="WUD195" s="153"/>
      <c r="WUE195" s="153"/>
      <c r="WUF195" s="153"/>
      <c r="WUG195" s="153"/>
      <c r="WUH195" s="153"/>
      <c r="WUI195" s="153"/>
      <c r="WUJ195" s="153"/>
      <c r="WUK195" s="153"/>
      <c r="WUL195" s="153"/>
      <c r="WUM195" s="153"/>
      <c r="WUN195" s="153"/>
      <c r="WUO195" s="153"/>
      <c r="WUP195" s="153"/>
      <c r="WUQ195" s="153"/>
      <c r="WUR195" s="153"/>
      <c r="WUS195" s="153"/>
      <c r="WUT195" s="153"/>
      <c r="WUU195" s="153"/>
      <c r="WUV195" s="153"/>
      <c r="WUW195" s="153"/>
      <c r="WUX195" s="153"/>
      <c r="WUY195" s="153"/>
      <c r="WUZ195" s="153"/>
      <c r="WVA195" s="153"/>
      <c r="WVB195" s="153"/>
      <c r="WVC195" s="153"/>
      <c r="WVD195" s="153"/>
      <c r="WVE195" s="153"/>
      <c r="WVF195" s="153"/>
      <c r="WVG195" s="153"/>
      <c r="WVH195" s="153"/>
      <c r="WVI195" s="153"/>
      <c r="WVJ195" s="153"/>
      <c r="WVK195" s="153"/>
      <c r="WVL195" s="153"/>
      <c r="WVM195" s="153"/>
      <c r="WVN195" s="153"/>
      <c r="WVO195" s="153"/>
      <c r="WVP195" s="153"/>
      <c r="WVQ195" s="153"/>
      <c r="WVR195" s="153"/>
      <c r="WVS195" s="153"/>
      <c r="WVT195" s="153"/>
      <c r="WVU195" s="153"/>
      <c r="WVV195" s="153"/>
      <c r="WVW195" s="153"/>
      <c r="WVX195" s="153"/>
      <c r="WVY195" s="153"/>
      <c r="WVZ195" s="153"/>
      <c r="WWA195" s="153"/>
      <c r="WWB195" s="153"/>
      <c r="WWC195" s="153"/>
      <c r="WWD195" s="153"/>
      <c r="WWE195" s="153"/>
      <c r="WWF195" s="153"/>
      <c r="WWG195" s="153"/>
      <c r="WWH195" s="153"/>
      <c r="WWI195" s="153"/>
      <c r="WWJ195" s="153"/>
      <c r="WWK195" s="153"/>
      <c r="WWL195" s="153"/>
      <c r="WWM195" s="153"/>
      <c r="WWN195" s="153"/>
      <c r="WWO195" s="153"/>
      <c r="WWP195" s="153"/>
      <c r="WWQ195" s="153"/>
      <c r="WWR195" s="153"/>
      <c r="WWS195" s="153"/>
      <c r="WWT195" s="153"/>
      <c r="WWU195" s="153"/>
      <c r="WWV195" s="153"/>
      <c r="WWW195" s="153"/>
      <c r="WWX195" s="153"/>
      <c r="WWY195" s="153"/>
      <c r="WWZ195" s="153"/>
      <c r="WXA195" s="153"/>
      <c r="WXB195" s="153"/>
      <c r="WXC195" s="153"/>
      <c r="WXD195" s="153"/>
      <c r="WXE195" s="153"/>
      <c r="WXF195" s="153"/>
      <c r="WXG195" s="153"/>
      <c r="WXH195" s="153"/>
      <c r="WXI195" s="153"/>
      <c r="WXJ195" s="153"/>
      <c r="WXK195" s="153"/>
      <c r="WXL195" s="153"/>
      <c r="WXM195" s="153"/>
      <c r="WXN195" s="153"/>
      <c r="WXO195" s="153"/>
      <c r="WXP195" s="153"/>
      <c r="WXQ195" s="153"/>
      <c r="WXR195" s="153"/>
      <c r="WXS195" s="153"/>
      <c r="WXT195" s="153"/>
      <c r="WXU195" s="153"/>
      <c r="WXV195" s="153"/>
      <c r="WXW195" s="153"/>
      <c r="WXX195" s="153"/>
      <c r="WXY195" s="153"/>
      <c r="WXZ195" s="153"/>
      <c r="WYA195" s="153"/>
      <c r="WYB195" s="153"/>
      <c r="WYC195" s="153"/>
      <c r="WYD195" s="153"/>
      <c r="WYE195" s="153"/>
      <c r="WYF195" s="153"/>
      <c r="WYG195" s="153"/>
      <c r="WYH195" s="153"/>
      <c r="WYI195" s="153"/>
      <c r="WYJ195" s="153"/>
      <c r="WYK195" s="153"/>
      <c r="WYL195" s="153"/>
      <c r="WYM195" s="153"/>
      <c r="WYN195" s="153"/>
      <c r="WYO195" s="153"/>
      <c r="WYP195" s="153"/>
      <c r="WYQ195" s="153"/>
      <c r="WYR195" s="153"/>
      <c r="WYS195" s="153"/>
      <c r="WYT195" s="153"/>
      <c r="WYU195" s="153"/>
      <c r="WYV195" s="153"/>
      <c r="WYW195" s="153"/>
      <c r="WYX195" s="153"/>
      <c r="WYY195" s="153"/>
      <c r="WYZ195" s="153"/>
      <c r="WZA195" s="153"/>
      <c r="WZB195" s="153"/>
      <c r="WZC195" s="153"/>
      <c r="WZD195" s="153"/>
      <c r="WZE195" s="153"/>
      <c r="WZF195" s="153"/>
      <c r="WZG195" s="153"/>
      <c r="WZH195" s="153"/>
      <c r="WZI195" s="153"/>
      <c r="WZJ195" s="153"/>
      <c r="WZK195" s="153"/>
      <c r="WZL195" s="153"/>
      <c r="WZM195" s="153"/>
      <c r="WZN195" s="153"/>
      <c r="WZO195" s="153"/>
      <c r="WZP195" s="153"/>
      <c r="WZQ195" s="153"/>
      <c r="WZR195" s="153"/>
      <c r="WZS195" s="153"/>
      <c r="WZT195" s="153"/>
      <c r="WZU195" s="153"/>
      <c r="WZV195" s="153"/>
      <c r="WZW195" s="153"/>
      <c r="WZX195" s="153"/>
      <c r="WZY195" s="153"/>
      <c r="WZZ195" s="153"/>
      <c r="XAA195" s="153"/>
      <c r="XAB195" s="153"/>
      <c r="XAC195" s="153"/>
      <c r="XAD195" s="153"/>
      <c r="XAE195" s="153"/>
      <c r="XAF195" s="153"/>
      <c r="XAG195" s="153"/>
      <c r="XAH195" s="153"/>
      <c r="XAI195" s="153"/>
      <c r="XAJ195" s="153"/>
      <c r="XAK195" s="153"/>
      <c r="XAL195" s="153"/>
      <c r="XAM195" s="153"/>
      <c r="XAN195" s="153"/>
      <c r="XAO195" s="153"/>
      <c r="XAP195" s="153"/>
      <c r="XAQ195" s="153"/>
      <c r="XAR195" s="153"/>
      <c r="XAS195" s="153"/>
      <c r="XAT195" s="153"/>
      <c r="XAU195" s="153"/>
      <c r="XAV195" s="153"/>
      <c r="XAW195" s="153"/>
      <c r="XAX195" s="153"/>
      <c r="XAY195" s="153"/>
      <c r="XAZ195" s="153"/>
      <c r="XBA195" s="153"/>
      <c r="XBB195" s="153"/>
      <c r="XBC195" s="153"/>
      <c r="XBD195" s="153"/>
      <c r="XBE195" s="153"/>
      <c r="XBF195" s="153"/>
      <c r="XBG195" s="153"/>
      <c r="XBH195" s="153"/>
      <c r="XBI195" s="153"/>
      <c r="XBJ195" s="153"/>
      <c r="XBK195" s="153"/>
      <c r="XBL195" s="153"/>
      <c r="XBM195" s="153"/>
      <c r="XBN195" s="153"/>
      <c r="XBO195" s="153"/>
      <c r="XBP195" s="153"/>
      <c r="XBQ195" s="153"/>
      <c r="XBR195" s="153"/>
      <c r="XBS195" s="153"/>
      <c r="XBT195" s="153"/>
      <c r="XBU195" s="153"/>
      <c r="XBV195" s="153"/>
      <c r="XBW195" s="153"/>
      <c r="XBX195" s="153"/>
      <c r="XBY195" s="153"/>
      <c r="XBZ195" s="153"/>
      <c r="XCA195" s="153"/>
      <c r="XCB195" s="153"/>
      <c r="XCC195" s="153"/>
      <c r="XCD195" s="153"/>
      <c r="XCE195" s="153"/>
      <c r="XCF195" s="153"/>
      <c r="XCG195" s="153"/>
      <c r="XCH195" s="153"/>
      <c r="XCI195" s="153"/>
      <c r="XCJ195" s="153"/>
      <c r="XCK195" s="153"/>
      <c r="XCL195" s="153"/>
      <c r="XCM195" s="153"/>
      <c r="XCN195" s="153"/>
      <c r="XCO195" s="153"/>
      <c r="XCP195" s="153"/>
      <c r="XCQ195" s="153"/>
      <c r="XCR195" s="153"/>
      <c r="XCS195" s="153"/>
      <c r="XCT195" s="153"/>
      <c r="XCU195" s="153"/>
      <c r="XCV195" s="153"/>
      <c r="XCW195" s="153"/>
      <c r="XCX195" s="153"/>
      <c r="XCY195" s="153"/>
      <c r="XCZ195" s="153"/>
      <c r="XDA195" s="153"/>
      <c r="XDB195" s="153"/>
      <c r="XDC195" s="153"/>
      <c r="XDD195" s="153"/>
      <c r="XDE195" s="153"/>
      <c r="XDF195" s="153"/>
      <c r="XDG195" s="153"/>
      <c r="XDH195" s="153"/>
      <c r="XDI195" s="153"/>
      <c r="XDJ195" s="153"/>
      <c r="XDK195" s="153"/>
      <c r="XDL195" s="153"/>
      <c r="XDM195" s="153"/>
      <c r="XDN195" s="153"/>
      <c r="XDO195" s="153"/>
      <c r="XDP195" s="153"/>
      <c r="XDQ195" s="153"/>
      <c r="XDR195" s="153"/>
      <c r="XDS195" s="153"/>
      <c r="XDT195" s="153"/>
      <c r="XDU195" s="153"/>
      <c r="XDV195" s="153"/>
      <c r="XDW195" s="153"/>
      <c r="XDX195" s="153"/>
      <c r="XDY195" s="153"/>
      <c r="XDZ195" s="153"/>
      <c r="XEA195" s="153"/>
      <c r="XEB195" s="153"/>
      <c r="XEC195" s="153"/>
      <c r="XED195" s="153"/>
      <c r="XEE195" s="153"/>
      <c r="XEF195" s="153"/>
      <c r="XEG195" s="153"/>
      <c r="XEH195" s="153"/>
      <c r="XEI195" s="153"/>
      <c r="XEJ195" s="153"/>
      <c r="XEK195" s="153"/>
      <c r="XEL195" s="153"/>
      <c r="XEM195" s="153"/>
      <c r="XEN195" s="153"/>
      <c r="XEO195" s="153"/>
      <c r="XEP195" s="153"/>
      <c r="XEQ195" s="153"/>
      <c r="XER195" s="153"/>
      <c r="XES195" s="153"/>
      <c r="XET195" s="153"/>
      <c r="XEU195" s="153"/>
      <c r="XEV195" s="153"/>
      <c r="XEW195" s="153"/>
    </row>
    <row r="196" s="73" customFormat="1" customHeight="1" spans="1:13">
      <c r="A196" s="138"/>
      <c r="B196" s="112"/>
      <c r="C196" s="106" t="s">
        <v>291</v>
      </c>
      <c r="D196" s="139"/>
      <c r="E196" s="140"/>
      <c r="F196" s="113"/>
      <c r="G196" s="113"/>
      <c r="H196" s="93"/>
      <c r="L196" s="122" t="str">
        <f t="shared" si="9"/>
        <v>********</v>
      </c>
      <c r="M196" s="122" t="str">
        <f t="shared" si="10"/>
        <v>****</v>
      </c>
    </row>
    <row r="197" s="4" customFormat="1" customHeight="1" spans="1:13">
      <c r="A197" s="92">
        <f t="shared" ref="A197:A222" si="12">ROW($C197)-10</f>
        <v>187</v>
      </c>
      <c r="B197" s="99"/>
      <c r="C197" s="44" t="s">
        <v>706</v>
      </c>
      <c r="D197" s="44" t="s">
        <v>707</v>
      </c>
      <c r="E197" s="44" t="s">
        <v>15</v>
      </c>
      <c r="F197" s="44" t="s">
        <v>708</v>
      </c>
      <c r="G197" s="44" t="s">
        <v>709</v>
      </c>
      <c r="H197" s="97">
        <v>100</v>
      </c>
      <c r="L197" s="122" t="str">
        <f t="shared" ref="L197:L222" si="13">REPLACE(D197,7,8,"********")</f>
        <v>152801********062X62</v>
      </c>
      <c r="M197" s="122" t="str">
        <f t="shared" ref="M197:M222" si="14">REPLACE(G197,4,4,"****")</f>
        <v>150****0227</v>
      </c>
    </row>
    <row r="198" s="34" customFormat="1" customHeight="1" spans="1:13">
      <c r="A198" s="92">
        <f t="shared" si="12"/>
        <v>188</v>
      </c>
      <c r="B198" s="51"/>
      <c r="C198" s="51" t="s">
        <v>710</v>
      </c>
      <c r="D198" s="213" t="s">
        <v>711</v>
      </c>
      <c r="E198" s="51" t="s">
        <v>226</v>
      </c>
      <c r="F198" s="51" t="s">
        <v>291</v>
      </c>
      <c r="G198" s="51">
        <v>15044875856</v>
      </c>
      <c r="H198" s="93">
        <v>100</v>
      </c>
      <c r="L198" s="122" t="str">
        <f t="shared" si="13"/>
        <v>152801********791271</v>
      </c>
      <c r="M198" s="122" t="str">
        <f t="shared" si="14"/>
        <v>150****5856</v>
      </c>
    </row>
    <row r="199" customHeight="1" spans="1:13">
      <c r="A199" s="92">
        <f t="shared" si="12"/>
        <v>189</v>
      </c>
      <c r="B199" s="90" t="s">
        <v>712</v>
      </c>
      <c r="C199" s="90" t="s">
        <v>713</v>
      </c>
      <c r="D199" s="95" t="s">
        <v>714</v>
      </c>
      <c r="E199" s="90" t="s">
        <v>226</v>
      </c>
      <c r="F199" s="51" t="s">
        <v>291</v>
      </c>
      <c r="G199" s="90">
        <v>15304785921</v>
      </c>
      <c r="H199" s="93">
        <v>100</v>
      </c>
      <c r="L199" s="122" t="str">
        <f t="shared" si="13"/>
        <v>152801********036672</v>
      </c>
      <c r="M199" s="122" t="str">
        <f t="shared" si="14"/>
        <v>153****5921</v>
      </c>
    </row>
    <row r="200" s="68" customFormat="1" customHeight="1" spans="1:13">
      <c r="A200" s="92">
        <f t="shared" si="12"/>
        <v>190</v>
      </c>
      <c r="B200" s="90"/>
      <c r="C200" s="51" t="s">
        <v>292</v>
      </c>
      <c r="D200" s="52" t="s">
        <v>293</v>
      </c>
      <c r="E200" s="51" t="s">
        <v>15</v>
      </c>
      <c r="F200" s="51" t="s">
        <v>291</v>
      </c>
      <c r="G200" s="51">
        <v>13514781225</v>
      </c>
      <c r="H200" s="93">
        <v>100</v>
      </c>
      <c r="L200" s="122" t="str">
        <f t="shared" si="13"/>
        <v>150802********332762</v>
      </c>
      <c r="M200" s="122" t="str">
        <f t="shared" si="14"/>
        <v>135****1225</v>
      </c>
    </row>
    <row r="201" customHeight="1" spans="1:13">
      <c r="A201" s="92">
        <f t="shared" si="12"/>
        <v>191</v>
      </c>
      <c r="B201" s="90" t="s">
        <v>23</v>
      </c>
      <c r="C201" s="90" t="s">
        <v>715</v>
      </c>
      <c r="D201" s="89" t="s">
        <v>716</v>
      </c>
      <c r="E201" s="90" t="s">
        <v>22</v>
      </c>
      <c r="F201" s="51" t="s">
        <v>291</v>
      </c>
      <c r="G201" s="90">
        <v>13948180855</v>
      </c>
      <c r="H201" s="93">
        <v>100</v>
      </c>
      <c r="L201" s="122" t="str">
        <f t="shared" si="13"/>
        <v>152824********002152</v>
      </c>
      <c r="M201" s="122" t="str">
        <f t="shared" si="14"/>
        <v>139****0855</v>
      </c>
    </row>
    <row r="202" s="68" customFormat="1" customHeight="1" spans="1:13">
      <c r="A202" s="92">
        <f t="shared" si="12"/>
        <v>192</v>
      </c>
      <c r="B202" s="90" t="s">
        <v>23</v>
      </c>
      <c r="C202" s="51" t="s">
        <v>717</v>
      </c>
      <c r="D202" s="89" t="s">
        <v>718</v>
      </c>
      <c r="E202" s="90" t="s">
        <v>69</v>
      </c>
      <c r="F202" s="51" t="s">
        <v>291</v>
      </c>
      <c r="G202" s="90">
        <v>15147926866</v>
      </c>
      <c r="H202" s="93">
        <v>100</v>
      </c>
      <c r="L202" s="122" t="str">
        <f t="shared" si="13"/>
        <v>152801********121X22</v>
      </c>
      <c r="M202" s="122" t="str">
        <f t="shared" si="14"/>
        <v>151****6866</v>
      </c>
    </row>
    <row r="203" s="68" customFormat="1" customHeight="1" spans="1:13">
      <c r="A203" s="92">
        <f t="shared" si="12"/>
        <v>193</v>
      </c>
      <c r="B203" s="51"/>
      <c r="C203" s="51" t="s">
        <v>719</v>
      </c>
      <c r="D203" s="52" t="s">
        <v>720</v>
      </c>
      <c r="E203" s="51" t="s">
        <v>12</v>
      </c>
      <c r="F203" s="51" t="s">
        <v>291</v>
      </c>
      <c r="G203" s="51">
        <v>15848721179</v>
      </c>
      <c r="H203" s="93">
        <v>100</v>
      </c>
      <c r="L203" s="122" t="str">
        <f t="shared" si="13"/>
        <v>152801********061542</v>
      </c>
      <c r="M203" s="122" t="str">
        <f t="shared" si="14"/>
        <v>158****1179</v>
      </c>
    </row>
    <row r="204" customHeight="1" spans="1:13">
      <c r="A204" s="92">
        <f t="shared" si="12"/>
        <v>194</v>
      </c>
      <c r="B204" s="90"/>
      <c r="C204" s="51" t="s">
        <v>721</v>
      </c>
      <c r="D204" s="89" t="s">
        <v>722</v>
      </c>
      <c r="E204" s="90" t="s">
        <v>69</v>
      </c>
      <c r="F204" s="51" t="s">
        <v>291</v>
      </c>
      <c r="G204" s="90">
        <v>18647898966</v>
      </c>
      <c r="H204" s="93">
        <v>100</v>
      </c>
      <c r="L204" s="122" t="str">
        <f t="shared" si="13"/>
        <v>150802********033322</v>
      </c>
      <c r="M204" s="122" t="str">
        <f t="shared" si="14"/>
        <v>186****8966</v>
      </c>
    </row>
    <row r="205" customHeight="1" spans="1:13">
      <c r="A205" s="92">
        <f t="shared" si="12"/>
        <v>195</v>
      </c>
      <c r="B205" s="90"/>
      <c r="C205" s="90" t="s">
        <v>723</v>
      </c>
      <c r="D205" s="89" t="s">
        <v>724</v>
      </c>
      <c r="E205" s="90" t="s">
        <v>12</v>
      </c>
      <c r="F205" s="51" t="s">
        <v>291</v>
      </c>
      <c r="G205" s="90">
        <v>13948186161</v>
      </c>
      <c r="H205" s="93">
        <v>100</v>
      </c>
      <c r="L205" s="122" t="str">
        <f t="shared" si="13"/>
        <v>152801********061542</v>
      </c>
      <c r="M205" s="122" t="str">
        <f t="shared" si="14"/>
        <v>139****6161</v>
      </c>
    </row>
    <row r="206" customHeight="1" spans="1:13">
      <c r="A206" s="92">
        <f t="shared" si="12"/>
        <v>196</v>
      </c>
      <c r="B206" s="90"/>
      <c r="C206" s="51" t="s">
        <v>725</v>
      </c>
      <c r="D206" s="89" t="s">
        <v>726</v>
      </c>
      <c r="E206" s="90" t="s">
        <v>12</v>
      </c>
      <c r="F206" s="51" t="s">
        <v>291</v>
      </c>
      <c r="G206" s="90">
        <v>18647873466</v>
      </c>
      <c r="H206" s="93">
        <v>100</v>
      </c>
      <c r="L206" s="122" t="str">
        <f t="shared" si="13"/>
        <v>152801********031742</v>
      </c>
      <c r="M206" s="122" t="str">
        <f t="shared" si="14"/>
        <v>186****3466</v>
      </c>
    </row>
    <row r="207" s="68" customFormat="1" customHeight="1" spans="1:13">
      <c r="A207" s="92">
        <f t="shared" si="12"/>
        <v>197</v>
      </c>
      <c r="B207" s="90"/>
      <c r="C207" s="90" t="s">
        <v>727</v>
      </c>
      <c r="D207" s="95" t="s">
        <v>728</v>
      </c>
      <c r="E207" s="90" t="s">
        <v>18</v>
      </c>
      <c r="F207" s="51" t="s">
        <v>291</v>
      </c>
      <c r="G207" s="90">
        <v>15804789858</v>
      </c>
      <c r="H207" s="93">
        <v>100</v>
      </c>
      <c r="L207" s="122" t="str">
        <f t="shared" si="13"/>
        <v>152801********034911</v>
      </c>
      <c r="M207" s="122" t="str">
        <f t="shared" si="14"/>
        <v>158****9858</v>
      </c>
    </row>
    <row r="208" s="34" customFormat="1" customHeight="1" spans="1:13">
      <c r="A208" s="92">
        <f t="shared" si="12"/>
        <v>198</v>
      </c>
      <c r="B208" s="51" t="s">
        <v>23</v>
      </c>
      <c r="C208" s="51" t="s">
        <v>729</v>
      </c>
      <c r="D208" s="52" t="s">
        <v>730</v>
      </c>
      <c r="E208" s="51" t="s">
        <v>69</v>
      </c>
      <c r="F208" s="51" t="s">
        <v>291</v>
      </c>
      <c r="G208" s="51">
        <v>13947847628</v>
      </c>
      <c r="H208" s="93">
        <v>100</v>
      </c>
      <c r="L208" s="122" t="str">
        <f t="shared" si="13"/>
        <v>152801********063721</v>
      </c>
      <c r="M208" s="122" t="str">
        <f t="shared" si="14"/>
        <v>139****7628</v>
      </c>
    </row>
    <row r="209" s="72" customFormat="1" customHeight="1" spans="1:13">
      <c r="A209" s="92">
        <f t="shared" si="12"/>
        <v>199</v>
      </c>
      <c r="B209" s="45"/>
      <c r="C209" s="45" t="s">
        <v>731</v>
      </c>
      <c r="D209" s="98" t="s">
        <v>732</v>
      </c>
      <c r="E209" s="45" t="s">
        <v>69</v>
      </c>
      <c r="F209" s="51" t="s">
        <v>291</v>
      </c>
      <c r="G209" s="45">
        <v>13614886393</v>
      </c>
      <c r="H209" s="93">
        <v>100</v>
      </c>
      <c r="L209" s="122" t="str">
        <f t="shared" si="13"/>
        <v>152801********031621</v>
      </c>
      <c r="M209" s="122" t="str">
        <f t="shared" si="14"/>
        <v>136****6393</v>
      </c>
    </row>
    <row r="210" s="68" customFormat="1" customHeight="1" spans="1:13">
      <c r="A210" s="92">
        <f t="shared" si="12"/>
        <v>200</v>
      </c>
      <c r="B210" s="51"/>
      <c r="C210" s="51" t="s">
        <v>733</v>
      </c>
      <c r="D210" s="95" t="s">
        <v>734</v>
      </c>
      <c r="E210" s="51" t="s">
        <v>12</v>
      </c>
      <c r="F210" s="51" t="s">
        <v>291</v>
      </c>
      <c r="G210" s="51">
        <v>15044811900</v>
      </c>
      <c r="H210" s="93">
        <v>100</v>
      </c>
      <c r="L210" s="122" t="str">
        <f t="shared" si="13"/>
        <v>152801********032142</v>
      </c>
      <c r="M210" s="122" t="str">
        <f t="shared" si="14"/>
        <v>150****1900</v>
      </c>
    </row>
    <row r="211" customHeight="1" spans="1:13">
      <c r="A211" s="92">
        <f t="shared" si="12"/>
        <v>201</v>
      </c>
      <c r="B211" s="90"/>
      <c r="C211" s="90" t="s">
        <v>735</v>
      </c>
      <c r="D211" s="92" t="s">
        <v>736</v>
      </c>
      <c r="E211" s="90" t="s">
        <v>40</v>
      </c>
      <c r="F211" s="51" t="s">
        <v>291</v>
      </c>
      <c r="G211" s="90">
        <v>13847899348</v>
      </c>
      <c r="H211" s="93">
        <v>100</v>
      </c>
      <c r="L211" s="122" t="str">
        <f t="shared" si="13"/>
        <v>152801********792272</v>
      </c>
      <c r="M211" s="122" t="str">
        <f t="shared" si="14"/>
        <v>138****9348</v>
      </c>
    </row>
    <row r="212" s="76" customFormat="1" customHeight="1" spans="1:13">
      <c r="A212" s="92">
        <f t="shared" si="12"/>
        <v>202</v>
      </c>
      <c r="B212" s="90"/>
      <c r="C212" s="90" t="s">
        <v>737</v>
      </c>
      <c r="D212" s="89" t="s">
        <v>738</v>
      </c>
      <c r="E212" s="90" t="s">
        <v>618</v>
      </c>
      <c r="F212" s="51" t="s">
        <v>291</v>
      </c>
      <c r="G212" s="90">
        <v>18904786833</v>
      </c>
      <c r="H212" s="93">
        <v>100</v>
      </c>
      <c r="L212" s="122" t="str">
        <f t="shared" si="13"/>
        <v>152801********091772</v>
      </c>
      <c r="M212" s="122" t="str">
        <f t="shared" si="14"/>
        <v>189****6833</v>
      </c>
    </row>
    <row r="213" customHeight="1" spans="1:13">
      <c r="A213" s="92">
        <f t="shared" si="12"/>
        <v>203</v>
      </c>
      <c r="B213" s="90" t="s">
        <v>23</v>
      </c>
      <c r="C213" s="90" t="s">
        <v>739</v>
      </c>
      <c r="D213" s="89" t="s">
        <v>740</v>
      </c>
      <c r="E213" s="90" t="s">
        <v>12</v>
      </c>
      <c r="F213" s="51" t="s">
        <v>291</v>
      </c>
      <c r="G213" s="90">
        <v>13947808370</v>
      </c>
      <c r="H213" s="93">
        <v>100</v>
      </c>
      <c r="L213" s="122" t="str">
        <f t="shared" si="13"/>
        <v>152801********121042</v>
      </c>
      <c r="M213" s="122" t="str">
        <f t="shared" si="14"/>
        <v>139****8370</v>
      </c>
    </row>
    <row r="214" customHeight="1" spans="1:13">
      <c r="A214" s="92">
        <f t="shared" si="12"/>
        <v>204</v>
      </c>
      <c r="B214" s="90" t="s">
        <v>23</v>
      </c>
      <c r="C214" s="90" t="s">
        <v>741</v>
      </c>
      <c r="D214" s="92" t="s">
        <v>742</v>
      </c>
      <c r="E214" s="90" t="s">
        <v>12</v>
      </c>
      <c r="F214" s="51" t="s">
        <v>291</v>
      </c>
      <c r="G214" s="90">
        <v>12404789229</v>
      </c>
      <c r="H214" s="93">
        <v>100</v>
      </c>
      <c r="L214" s="122" t="str">
        <f t="shared" si="13"/>
        <v>152801********031641</v>
      </c>
      <c r="M214" s="122" t="str">
        <f t="shared" si="14"/>
        <v>124****9229</v>
      </c>
    </row>
    <row r="215" customHeight="1" spans="1:13">
      <c r="A215" s="92">
        <f t="shared" si="12"/>
        <v>205</v>
      </c>
      <c r="B215" s="90" t="s">
        <v>23</v>
      </c>
      <c r="C215" s="90" t="s">
        <v>743</v>
      </c>
      <c r="D215" s="89" t="s">
        <v>744</v>
      </c>
      <c r="E215" s="90" t="s">
        <v>618</v>
      </c>
      <c r="F215" s="51" t="s">
        <v>291</v>
      </c>
      <c r="G215" s="90">
        <v>18947485456</v>
      </c>
      <c r="H215" s="93">
        <v>100</v>
      </c>
      <c r="L215" s="122" t="str">
        <f t="shared" si="13"/>
        <v>152801********121072</v>
      </c>
      <c r="M215" s="122" t="str">
        <f t="shared" si="14"/>
        <v>189****5456</v>
      </c>
    </row>
    <row r="216" customHeight="1" spans="1:13">
      <c r="A216" s="92">
        <f t="shared" si="12"/>
        <v>206</v>
      </c>
      <c r="B216" s="90" t="s">
        <v>23</v>
      </c>
      <c r="C216" s="90" t="s">
        <v>745</v>
      </c>
      <c r="D216" s="89" t="s">
        <v>746</v>
      </c>
      <c r="E216" s="90" t="s">
        <v>18</v>
      </c>
      <c r="F216" s="51" t="s">
        <v>291</v>
      </c>
      <c r="G216" s="90">
        <v>18647888447</v>
      </c>
      <c r="H216" s="93">
        <v>100</v>
      </c>
      <c r="L216" s="122" t="str">
        <f t="shared" si="13"/>
        <v>152801********392411</v>
      </c>
      <c r="M216" s="122" t="str">
        <f t="shared" si="14"/>
        <v>186****8447</v>
      </c>
    </row>
    <row r="217" s="68" customFormat="1" customHeight="1" spans="1:13">
      <c r="A217" s="92">
        <f t="shared" si="12"/>
        <v>207</v>
      </c>
      <c r="B217" s="51" t="s">
        <v>23</v>
      </c>
      <c r="C217" s="51" t="s">
        <v>198</v>
      </c>
      <c r="D217" s="52" t="s">
        <v>199</v>
      </c>
      <c r="E217" s="51" t="s">
        <v>15</v>
      </c>
      <c r="F217" s="51" t="s">
        <v>291</v>
      </c>
      <c r="G217" s="51">
        <v>13009587959</v>
      </c>
      <c r="H217" s="93">
        <v>100</v>
      </c>
      <c r="L217" s="122" t="str">
        <f t="shared" si="13"/>
        <v>140105********132862</v>
      </c>
      <c r="M217" s="122" t="str">
        <f t="shared" si="14"/>
        <v>130****7959</v>
      </c>
    </row>
    <row r="218" s="68" customFormat="1" customHeight="1" spans="1:13">
      <c r="A218" s="92">
        <f t="shared" si="12"/>
        <v>208</v>
      </c>
      <c r="B218" s="51" t="s">
        <v>23</v>
      </c>
      <c r="C218" s="51" t="s">
        <v>747</v>
      </c>
      <c r="D218" s="52" t="s">
        <v>748</v>
      </c>
      <c r="E218" s="51" t="s">
        <v>12</v>
      </c>
      <c r="F218" s="51" t="s">
        <v>291</v>
      </c>
      <c r="G218" s="51">
        <v>15848738184</v>
      </c>
      <c r="H218" s="93">
        <v>100</v>
      </c>
      <c r="L218" s="122" t="str">
        <f t="shared" si="13"/>
        <v>152801********031X42</v>
      </c>
      <c r="M218" s="122" t="str">
        <f t="shared" si="14"/>
        <v>158****8184</v>
      </c>
    </row>
    <row r="219" s="72" customFormat="1" customHeight="1" spans="1:13">
      <c r="A219" s="92">
        <f t="shared" si="12"/>
        <v>209</v>
      </c>
      <c r="B219" s="141" t="s">
        <v>749</v>
      </c>
      <c r="C219" s="45" t="s">
        <v>750</v>
      </c>
      <c r="D219" s="98" t="s">
        <v>751</v>
      </c>
      <c r="E219" s="45" t="s">
        <v>618</v>
      </c>
      <c r="F219" s="51" t="s">
        <v>291</v>
      </c>
      <c r="G219" s="45">
        <v>15332889862</v>
      </c>
      <c r="H219" s="93">
        <v>100</v>
      </c>
      <c r="L219" s="122" t="str">
        <f t="shared" si="13"/>
        <v>152801********032971</v>
      </c>
      <c r="M219" s="122" t="str">
        <f t="shared" si="14"/>
        <v>153****9862</v>
      </c>
    </row>
    <row r="220" s="72" customFormat="1" customHeight="1" spans="1:13">
      <c r="A220" s="92">
        <f t="shared" si="12"/>
        <v>210</v>
      </c>
      <c r="B220" s="45"/>
      <c r="C220" s="51" t="s">
        <v>752</v>
      </c>
      <c r="D220" s="52" t="s">
        <v>753</v>
      </c>
      <c r="E220" s="45" t="s">
        <v>12</v>
      </c>
      <c r="F220" s="51" t="s">
        <v>291</v>
      </c>
      <c r="G220" s="51">
        <v>13654785258</v>
      </c>
      <c r="H220" s="93">
        <v>100</v>
      </c>
      <c r="L220" s="122" t="str">
        <f t="shared" si="13"/>
        <v>150802********792442</v>
      </c>
      <c r="M220" s="122" t="str">
        <f t="shared" si="14"/>
        <v>136****5258</v>
      </c>
    </row>
    <row r="221" s="34" customFormat="1" customHeight="1" spans="1:13">
      <c r="A221" s="92">
        <f t="shared" si="12"/>
        <v>211</v>
      </c>
      <c r="B221" s="51" t="s">
        <v>23</v>
      </c>
      <c r="C221" s="51" t="s">
        <v>754</v>
      </c>
      <c r="D221" s="52" t="s">
        <v>755</v>
      </c>
      <c r="E221" s="51" t="s">
        <v>76</v>
      </c>
      <c r="F221" s="51" t="s">
        <v>291</v>
      </c>
      <c r="G221" s="51">
        <v>14794787191</v>
      </c>
      <c r="H221" s="93">
        <v>100</v>
      </c>
      <c r="L221" s="122" t="str">
        <f t="shared" si="13"/>
        <v>152801********033071</v>
      </c>
      <c r="M221" s="122" t="str">
        <f t="shared" si="14"/>
        <v>147****7191</v>
      </c>
    </row>
    <row r="222" s="1" customFormat="1" customHeight="1" spans="1:13">
      <c r="A222" s="92">
        <f t="shared" si="12"/>
        <v>212</v>
      </c>
      <c r="B222" s="49"/>
      <c r="C222" s="51" t="s">
        <v>756</v>
      </c>
      <c r="D222" s="44" t="s">
        <v>757</v>
      </c>
      <c r="E222" s="51" t="s">
        <v>40</v>
      </c>
      <c r="F222" s="48" t="s">
        <v>758</v>
      </c>
      <c r="G222" s="48" t="s">
        <v>759</v>
      </c>
      <c r="H222" s="97">
        <v>100</v>
      </c>
      <c r="I222" s="4"/>
      <c r="J222" s="4"/>
      <c r="K222" s="4"/>
      <c r="L222" s="122" t="str">
        <f t="shared" si="13"/>
        <v>152801********854X71</v>
      </c>
      <c r="M222" s="122" t="str">
        <f t="shared" si="14"/>
        <v>139****7984</v>
      </c>
    </row>
    <row r="223" s="68" customFormat="1" customHeight="1" spans="1:13">
      <c r="A223" s="142"/>
      <c r="B223" s="143"/>
      <c r="C223" s="143"/>
      <c r="D223" s="144" t="e">
        <f>"一级"&amp;COUNTIF(#REF!,困难!I125)&amp;"人、"&amp;"二级"&amp;COUNTIF(#REF!,困难!I126)&amp;"人"</f>
        <v>#REF!</v>
      </c>
      <c r="E223" s="145"/>
      <c r="F223" s="146" t="s">
        <v>760</v>
      </c>
      <c r="G223" s="147"/>
      <c r="H223" s="148">
        <f>SUM($H$3:$H222)</f>
        <v>21300</v>
      </c>
      <c r="I223" s="77"/>
      <c r="L223" s="143"/>
      <c r="M223" s="143"/>
    </row>
    <row r="224" s="77" customFormat="1" customHeight="1" spans="1:13">
      <c r="A224" s="149" t="s">
        <v>294</v>
      </c>
      <c r="B224" s="150"/>
      <c r="C224" s="150"/>
      <c r="D224" s="150"/>
      <c r="E224" s="150"/>
      <c r="F224" s="150"/>
      <c r="G224" s="150"/>
      <c r="H224" s="150"/>
      <c r="I224" s="150"/>
      <c r="J224" s="150"/>
      <c r="K224" s="150"/>
      <c r="L224" s="150"/>
      <c r="M224" s="154"/>
    </row>
  </sheetData>
  <autoFilter ref="A1:K224">
    <extLst/>
  </autoFilter>
  <mergeCells count="5">
    <mergeCell ref="A1:M1"/>
    <mergeCell ref="D223:E223"/>
    <mergeCell ref="A224:M224"/>
    <mergeCell ref="B37:B38"/>
    <mergeCell ref="G37:G38"/>
  </mergeCells>
  <conditionalFormatting sqref="C29">
    <cfRule type="duplicateValues" dxfId="0" priority="17"/>
  </conditionalFormatting>
  <conditionalFormatting sqref="C30">
    <cfRule type="duplicateValues" dxfId="0" priority="13"/>
  </conditionalFormatting>
  <conditionalFormatting sqref="D30">
    <cfRule type="duplicateValues" dxfId="0" priority="14"/>
  </conditionalFormatting>
  <conditionalFormatting sqref="C33">
    <cfRule type="duplicateValues" dxfId="0" priority="11"/>
  </conditionalFormatting>
  <conditionalFormatting sqref="D36">
    <cfRule type="duplicateValues" dxfId="0" priority="26"/>
  </conditionalFormatting>
  <conditionalFormatting sqref="C40">
    <cfRule type="duplicateValues" dxfId="0" priority="43"/>
  </conditionalFormatting>
  <conditionalFormatting sqref="C69">
    <cfRule type="duplicateValues" dxfId="0" priority="41"/>
  </conditionalFormatting>
  <conditionalFormatting sqref="C90">
    <cfRule type="duplicateValues" dxfId="0" priority="6"/>
  </conditionalFormatting>
  <conditionalFormatting sqref="D90">
    <cfRule type="duplicateValues" dxfId="0" priority="4"/>
  </conditionalFormatting>
  <conditionalFormatting sqref="D92">
    <cfRule type="duplicateValues" dxfId="0" priority="22"/>
  </conditionalFormatting>
  <conditionalFormatting sqref="C103">
    <cfRule type="duplicateValues" dxfId="0" priority="38"/>
  </conditionalFormatting>
  <conditionalFormatting sqref="C105">
    <cfRule type="duplicateValues" dxfId="0" priority="37"/>
  </conditionalFormatting>
  <conditionalFormatting sqref="C106">
    <cfRule type="duplicateValues" dxfId="0" priority="36"/>
  </conditionalFormatting>
  <conditionalFormatting sqref="D123">
    <cfRule type="duplicateValues" dxfId="0" priority="24"/>
  </conditionalFormatting>
  <conditionalFormatting sqref="D131">
    <cfRule type="duplicateValues" dxfId="0" priority="20"/>
  </conditionalFormatting>
  <conditionalFormatting sqref="C132">
    <cfRule type="duplicateValues" dxfId="0" priority="15"/>
  </conditionalFormatting>
  <conditionalFormatting sqref="D132">
    <cfRule type="duplicateValues" dxfId="0" priority="16"/>
  </conditionalFormatting>
  <conditionalFormatting sqref="C138">
    <cfRule type="duplicateValues" dxfId="0" priority="10"/>
  </conditionalFormatting>
  <conditionalFormatting sqref="C140">
    <cfRule type="duplicateValues" dxfId="0" priority="2"/>
  </conditionalFormatting>
  <conditionalFormatting sqref="D140">
    <cfRule type="duplicateValues" dxfId="0" priority="1"/>
  </conditionalFormatting>
  <conditionalFormatting sqref="C142">
    <cfRule type="duplicateValues" dxfId="0" priority="46"/>
  </conditionalFormatting>
  <conditionalFormatting sqref="C145">
    <cfRule type="duplicateValues" dxfId="0" priority="5"/>
  </conditionalFormatting>
  <conditionalFormatting sqref="D145">
    <cfRule type="duplicateValues" dxfId="0" priority="3"/>
  </conditionalFormatting>
  <conditionalFormatting sqref="D4:D19 D21:D22 D34:D35 D60 D118:D122 D76:D80 D37:D55 D91 D62:D73 D93:D116 D196 D198:D221 D141:D144 D176:D181 D149:D172">
    <cfRule type="duplicateValues" dxfId="0" priority="49"/>
  </conditionalFormatting>
  <conditionalFormatting sqref="D20 D117 D174:D175">
    <cfRule type="duplicateValues" dxfId="0" priority="25"/>
  </conditionalFormatting>
  <conditionalFormatting sqref="D28 D128:D129 D81:D82 D148 D184">
    <cfRule type="duplicateValues" dxfId="0" priority="23"/>
  </conditionalFormatting>
  <conditionalFormatting sqref="D29 D84 D188">
    <cfRule type="duplicateValues" dxfId="0" priority="19"/>
  </conditionalFormatting>
  <conditionalFormatting sqref="D33 D59 D138:D139">
    <cfRule type="duplicateValues" dxfId="0" priority="8"/>
  </conditionalFormatting>
  <conditionalFormatting sqref="D57 D130 D186:D187">
    <cfRule type="duplicateValues" dxfId="0" priority="21"/>
  </conditionalFormatting>
  <conditionalFormatting sqref="C59 C139">
    <cfRule type="duplicateValues" dxfId="0" priority="12"/>
  </conditionalFormatting>
  <conditionalFormatting sqref="D74:D75 D173">
    <cfRule type="duplicateValues" dxfId="0" priority="27"/>
  </conditionalFormatting>
  <conditionalFormatting sqref="C84 C188">
    <cfRule type="duplicateValues" dxfId="0" priority="18"/>
  </conditionalFormatting>
  <dataValidations count="3">
    <dataValidation type="list" allowBlank="1" showInputMessage="1" showErrorMessage="1" sqref="J18 J44 J51 J73 J115 J116 J171 J169:J170">
      <formula1>"男,女"</formula1>
    </dataValidation>
    <dataValidation type="list" allowBlank="1" showInputMessage="1" showErrorMessage="1" sqref="E18 E19 E34 E44 E45 E51 E52 E53 E73 E74 E115 E116 E123 E171 E172 E173 E176 E177 E196 E169:E170">
      <formula1>"视力,听力,言语,肢体,智力,精神,言语  听力,肢体 视力,多重"</formula1>
    </dataValidation>
    <dataValidation type="list" allowBlank="1" showInputMessage="1" showErrorMessage="1" sqref="K18 K44 K51 K73 K115 K116 K169:K171">
      <formula1>"19.1,18.1,18.4,18.7,18.十"</formula1>
    </dataValidation>
  </dataValidations>
  <pageMargins left="0.707638888888889" right="0.511805555555556" top="0.747916666666667" bottom="0.747916666666667" header="0.313888888888889" footer="0.313888888888889"/>
  <pageSetup paperSize="9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1"/>
  <sheetViews>
    <sheetView view="pageBreakPreview" zoomScaleNormal="100" workbookViewId="0">
      <selection activeCell="A10" sqref="$A10:$XFD11"/>
    </sheetView>
  </sheetViews>
  <sheetFormatPr defaultColWidth="9" defaultRowHeight="18" customHeight="1"/>
  <cols>
    <col min="1" max="1" width="3.37962962962963" customWidth="1"/>
    <col min="2" max="2" width="6.62962962962963" customWidth="1"/>
    <col min="3" max="3" width="9.22222222222222" customWidth="1"/>
    <col min="4" max="4" width="24.7777777777778" style="36" customWidth="1"/>
    <col min="5" max="5" width="8.62962962962963" customWidth="1"/>
    <col min="6" max="6" width="5.88888888888889" customWidth="1"/>
    <col min="7" max="7" width="4.62962962962963" customWidth="1"/>
    <col min="8" max="8" width="28.25" customWidth="1"/>
    <col min="9" max="9" width="10" style="37" customWidth="1"/>
    <col min="10" max="10" width="14.5555555555556" customWidth="1"/>
    <col min="11" max="11" width="21.5" style="37" customWidth="1"/>
    <col min="12" max="12" width="16" customWidth="1"/>
    <col min="13" max="13" width="11" style="37" customWidth="1"/>
    <col min="14" max="14" width="10.8796296296296" customWidth="1"/>
  </cols>
  <sheetData>
    <row r="1" ht="25" customHeight="1" spans="1:14">
      <c r="A1" s="38" t="s">
        <v>761</v>
      </c>
      <c r="B1" s="39"/>
      <c r="C1" s="39"/>
      <c r="D1" s="39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="32" customFormat="1" ht="26" customHeight="1" spans="1:14">
      <c r="A2" s="41">
        <f>ROW($C2)-8</f>
        <v>-6</v>
      </c>
      <c r="B2" s="42" t="s">
        <v>23</v>
      </c>
      <c r="C2" s="42" t="s">
        <v>762</v>
      </c>
      <c r="D2" s="204" t="s">
        <v>763</v>
      </c>
      <c r="E2" s="42" t="s">
        <v>22</v>
      </c>
      <c r="F2" s="42" t="s">
        <v>297</v>
      </c>
      <c r="G2" s="42" t="s">
        <v>764</v>
      </c>
      <c r="H2" s="44" t="s">
        <v>177</v>
      </c>
      <c r="I2" s="42" t="s">
        <v>765</v>
      </c>
      <c r="J2" s="42">
        <v>18647814687</v>
      </c>
      <c r="K2" s="44" t="s">
        <v>766</v>
      </c>
      <c r="L2" s="44" t="s">
        <v>767</v>
      </c>
      <c r="M2" s="55" t="s">
        <v>768</v>
      </c>
      <c r="N2" s="14" t="s">
        <v>769</v>
      </c>
    </row>
    <row r="3" s="1" customFormat="1" ht="26" customHeight="1" spans="1:14">
      <c r="A3" s="41">
        <f>ROW($C3)-9</f>
        <v>-6</v>
      </c>
      <c r="B3" s="44"/>
      <c r="C3" s="45" t="s">
        <v>770</v>
      </c>
      <c r="D3" s="43" t="s">
        <v>771</v>
      </c>
      <c r="E3" s="45" t="s">
        <v>12</v>
      </c>
      <c r="F3" s="45" t="s">
        <v>298</v>
      </c>
      <c r="G3" s="45" t="s">
        <v>764</v>
      </c>
      <c r="H3" s="14" t="s">
        <v>643</v>
      </c>
      <c r="I3" s="48" t="s">
        <v>772</v>
      </c>
      <c r="J3" s="48">
        <v>13009582621</v>
      </c>
      <c r="K3" s="45" t="s">
        <v>773</v>
      </c>
      <c r="L3" s="44" t="s">
        <v>774</v>
      </c>
      <c r="M3" s="55" t="s">
        <v>768</v>
      </c>
      <c r="N3" s="14" t="s">
        <v>769</v>
      </c>
    </row>
    <row r="4" s="33" customFormat="1" ht="26" customHeight="1" spans="1:14">
      <c r="A4" s="41">
        <f>ROW($C4)-9</f>
        <v>-5</v>
      </c>
      <c r="B4" s="42" t="s">
        <v>23</v>
      </c>
      <c r="C4" s="42" t="s">
        <v>619</v>
      </c>
      <c r="D4" s="43" t="s">
        <v>620</v>
      </c>
      <c r="E4" s="42" t="s">
        <v>15</v>
      </c>
      <c r="F4" s="42" t="s">
        <v>296</v>
      </c>
      <c r="G4" s="42" t="s">
        <v>764</v>
      </c>
      <c r="H4" s="42" t="s">
        <v>194</v>
      </c>
      <c r="I4" s="42" t="s">
        <v>775</v>
      </c>
      <c r="J4" s="42">
        <v>18547867762</v>
      </c>
      <c r="K4" s="44" t="s">
        <v>776</v>
      </c>
      <c r="L4" s="44" t="s">
        <v>767</v>
      </c>
      <c r="M4" s="55" t="s">
        <v>777</v>
      </c>
      <c r="N4" s="14" t="s">
        <v>769</v>
      </c>
    </row>
    <row r="5" s="33" customFormat="1" ht="26" customHeight="1" spans="1:14">
      <c r="A5" s="41">
        <f t="shared" ref="A5:A8" si="0">ROW($C5)-7</f>
        <v>-2</v>
      </c>
      <c r="B5" s="42"/>
      <c r="C5" s="42" t="s">
        <v>778</v>
      </c>
      <c r="D5" s="43" t="s">
        <v>779</v>
      </c>
      <c r="E5" s="42" t="s">
        <v>22</v>
      </c>
      <c r="F5" s="42" t="s">
        <v>296</v>
      </c>
      <c r="G5" s="42" t="s">
        <v>764</v>
      </c>
      <c r="H5" s="42" t="s">
        <v>134</v>
      </c>
      <c r="I5" s="42" t="s">
        <v>780</v>
      </c>
      <c r="J5" s="42">
        <v>13614786833</v>
      </c>
      <c r="K5" s="44" t="s">
        <v>781</v>
      </c>
      <c r="L5" s="44" t="s">
        <v>767</v>
      </c>
      <c r="M5" s="55" t="s">
        <v>777</v>
      </c>
      <c r="N5" s="56" t="s">
        <v>782</v>
      </c>
    </row>
    <row r="6" ht="27" customHeight="1" spans="1:14">
      <c r="A6" s="46" t="s">
        <v>783</v>
      </c>
      <c r="B6" s="47"/>
      <c r="C6" s="47"/>
      <c r="D6" s="47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="1" customFormat="1" ht="26" customHeight="1" spans="1:14">
      <c r="A7" s="48">
        <f t="shared" si="0"/>
        <v>0</v>
      </c>
      <c r="B7" s="49"/>
      <c r="C7" s="50" t="s">
        <v>784</v>
      </c>
      <c r="D7" s="215" t="s">
        <v>785</v>
      </c>
      <c r="E7" s="50" t="s">
        <v>40</v>
      </c>
      <c r="F7" s="50" t="s">
        <v>295</v>
      </c>
      <c r="G7" s="50" t="s">
        <v>764</v>
      </c>
      <c r="H7" s="50" t="s">
        <v>786</v>
      </c>
      <c r="I7" s="50" t="s">
        <v>787</v>
      </c>
      <c r="J7" s="57" t="s">
        <v>788</v>
      </c>
      <c r="K7" s="57" t="s">
        <v>789</v>
      </c>
      <c r="L7" s="45" t="s">
        <v>790</v>
      </c>
      <c r="M7" s="55" t="s">
        <v>777</v>
      </c>
      <c r="N7" s="13" t="s">
        <v>791</v>
      </c>
    </row>
    <row r="8" s="34" customFormat="1" ht="26" customHeight="1" spans="1:14">
      <c r="A8" s="48">
        <f t="shared" si="0"/>
        <v>1</v>
      </c>
      <c r="B8" s="51"/>
      <c r="C8" s="51" t="s">
        <v>778</v>
      </c>
      <c r="D8" s="52" t="s">
        <v>779</v>
      </c>
      <c r="E8" s="51" t="s">
        <v>22</v>
      </c>
      <c r="F8" s="51" t="s">
        <v>296</v>
      </c>
      <c r="G8" s="51" t="s">
        <v>764</v>
      </c>
      <c r="H8" s="51" t="s">
        <v>134</v>
      </c>
      <c r="I8" s="51" t="s">
        <v>780</v>
      </c>
      <c r="J8" s="51">
        <v>13614786833</v>
      </c>
      <c r="K8" s="45" t="s">
        <v>781</v>
      </c>
      <c r="L8" s="45" t="s">
        <v>767</v>
      </c>
      <c r="M8" s="55" t="s">
        <v>777</v>
      </c>
      <c r="N8" s="56" t="s">
        <v>782</v>
      </c>
    </row>
    <row r="9" s="35" customFormat="1" ht="26" customHeight="1" spans="1:14">
      <c r="A9" s="48">
        <f>ROW($C9)-3</f>
        <v>6</v>
      </c>
      <c r="B9" s="45"/>
      <c r="C9" s="51" t="s">
        <v>792</v>
      </c>
      <c r="D9" s="52" t="s">
        <v>793</v>
      </c>
      <c r="E9" s="51" t="s">
        <v>12</v>
      </c>
      <c r="F9" s="45" t="s">
        <v>296</v>
      </c>
      <c r="G9" s="45" t="s">
        <v>764</v>
      </c>
      <c r="H9" s="45" t="s">
        <v>9</v>
      </c>
      <c r="I9" s="51" t="s">
        <v>792</v>
      </c>
      <c r="J9" s="44"/>
      <c r="K9" s="45" t="s">
        <v>794</v>
      </c>
      <c r="L9" s="45" t="s">
        <v>795</v>
      </c>
      <c r="M9" s="55" t="s">
        <v>777</v>
      </c>
      <c r="N9" s="13" t="s">
        <v>791</v>
      </c>
    </row>
    <row r="10" s="34" customFormat="1" ht="26" customHeight="1" spans="1:14">
      <c r="A10" s="48">
        <f>ROW($C10)-10</f>
        <v>0</v>
      </c>
      <c r="B10" s="51"/>
      <c r="C10" s="51" t="s">
        <v>796</v>
      </c>
      <c r="D10" s="52" t="s">
        <v>797</v>
      </c>
      <c r="E10" s="51" t="s">
        <v>12</v>
      </c>
      <c r="F10" s="51" t="s">
        <v>295</v>
      </c>
      <c r="G10" s="51" t="s">
        <v>764</v>
      </c>
      <c r="H10" s="51" t="s">
        <v>291</v>
      </c>
      <c r="I10" s="51" t="s">
        <v>798</v>
      </c>
      <c r="J10" s="51">
        <v>13848586098</v>
      </c>
      <c r="K10" s="45" t="s">
        <v>799</v>
      </c>
      <c r="L10" s="45" t="s">
        <v>800</v>
      </c>
      <c r="M10" s="58" t="s">
        <v>801</v>
      </c>
      <c r="N10" s="59" t="s">
        <v>791</v>
      </c>
    </row>
    <row r="11" s="1" customFormat="1" ht="26" customHeight="1" spans="1:16383">
      <c r="A11" s="48">
        <f>ROW($C11)-3</f>
        <v>8</v>
      </c>
      <c r="B11" s="13"/>
      <c r="C11" s="53" t="s">
        <v>802</v>
      </c>
      <c r="D11" s="216" t="s">
        <v>803</v>
      </c>
      <c r="E11" s="53" t="s">
        <v>12</v>
      </c>
      <c r="F11" s="53" t="s">
        <v>295</v>
      </c>
      <c r="G11" s="53" t="s">
        <v>764</v>
      </c>
      <c r="H11" s="53" t="s">
        <v>804</v>
      </c>
      <c r="I11" s="53" t="s">
        <v>805</v>
      </c>
      <c r="J11" s="53" t="s">
        <v>806</v>
      </c>
      <c r="K11" s="53" t="s">
        <v>807</v>
      </c>
      <c r="L11" s="53" t="s">
        <v>808</v>
      </c>
      <c r="M11" s="55" t="s">
        <v>801</v>
      </c>
      <c r="N11" s="60" t="s">
        <v>791</v>
      </c>
      <c r="XFC11" s="2"/>
    </row>
    <row r="12" ht="24" customHeight="1"/>
    <row r="21" customHeight="1" spans="4:4">
      <c r="D21" s="54"/>
    </row>
  </sheetData>
  <conditionalFormatting sqref="D2">
    <cfRule type="duplicateValues" dxfId="0" priority="7"/>
  </conditionalFormatting>
  <conditionalFormatting sqref="D3">
    <cfRule type="duplicateValues" dxfId="0" priority="6"/>
  </conditionalFormatting>
  <conditionalFormatting sqref="D4">
    <cfRule type="duplicateValues" dxfId="0" priority="5"/>
  </conditionalFormatting>
  <conditionalFormatting sqref="D5">
    <cfRule type="duplicateValues" dxfId="0" priority="4"/>
  </conditionalFormatting>
  <conditionalFormatting sqref="A6:D6">
    <cfRule type="duplicateValues" dxfId="0" priority="62"/>
  </conditionalFormatting>
  <conditionalFormatting sqref="D8">
    <cfRule type="duplicateValues" dxfId="0" priority="3"/>
  </conditionalFormatting>
  <conditionalFormatting sqref="D9">
    <cfRule type="duplicateValues" dxfId="0" priority="2"/>
  </conditionalFormatting>
  <conditionalFormatting sqref="D10">
    <cfRule type="duplicateValues" dxfId="0" priority="1"/>
  </conditionalFormatting>
  <dataValidations count="1">
    <dataValidation type="list" allowBlank="1" showInputMessage="1" showErrorMessage="1" sqref="E9">
      <formula1>"视力,听力,言语,肢体,智力,精神,言语  听力,肢体 视力,多重"</formula1>
    </dataValidation>
  </dataValidations>
  <pageMargins left="0.699305555555556" right="0.699305555555556" top="0.75" bottom="0.75" header="0.3" footer="0.3"/>
  <pageSetup paperSize="9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1"/>
  <sheetViews>
    <sheetView view="pageBreakPreview" zoomScaleNormal="100" workbookViewId="0">
      <selection activeCell="C23" sqref="C23"/>
    </sheetView>
  </sheetViews>
  <sheetFormatPr defaultColWidth="9" defaultRowHeight="15.6"/>
  <cols>
    <col min="1" max="1" width="5.87962962962963" style="4" customWidth="1"/>
    <col min="2" max="2" width="9.75" style="4" customWidth="1"/>
    <col min="3" max="3" width="9.77777777777778" style="4" customWidth="1"/>
    <col min="4" max="4" width="22.6296296296296" style="4" customWidth="1"/>
    <col min="5" max="6" width="5.37962962962963" style="4" customWidth="1"/>
    <col min="7" max="7" width="7.11111111111111" style="4" customWidth="1"/>
    <col min="8" max="8" width="23.75" style="4" customWidth="1"/>
    <col min="9" max="9" width="10" style="4" customWidth="1"/>
    <col min="10" max="10" width="15.8888888888889" style="4" customWidth="1"/>
    <col min="11" max="11" width="14.6296296296296" style="4" customWidth="1"/>
    <col min="12" max="12" width="21.5" style="4" customWidth="1"/>
    <col min="13" max="13" width="5.62962962962963" style="5" customWidth="1"/>
    <col min="14" max="14" width="15.4444444444444" style="4" customWidth="1"/>
    <col min="15" max="15" width="16.6296296296296" style="4" customWidth="1"/>
    <col min="16" max="16382" width="9" style="4"/>
  </cols>
  <sheetData>
    <row r="1" ht="31" customHeight="1" spans="1:13">
      <c r="A1" s="6" t="s">
        <v>809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1"/>
    </row>
    <row r="2" ht="31.2" spans="1:13">
      <c r="A2" s="7" t="s">
        <v>1</v>
      </c>
      <c r="B2" s="7" t="s">
        <v>2</v>
      </c>
      <c r="C2" s="7" t="s">
        <v>810</v>
      </c>
      <c r="D2" s="8" t="s">
        <v>4</v>
      </c>
      <c r="E2" s="7" t="s">
        <v>5</v>
      </c>
      <c r="F2" s="7" t="s">
        <v>811</v>
      </c>
      <c r="G2" s="7" t="s">
        <v>812</v>
      </c>
      <c r="H2" s="7" t="s">
        <v>6</v>
      </c>
      <c r="I2" s="7" t="s">
        <v>813</v>
      </c>
      <c r="J2" s="8" t="s">
        <v>814</v>
      </c>
      <c r="K2" s="7" t="s">
        <v>815</v>
      </c>
      <c r="L2" s="7" t="s">
        <v>816</v>
      </c>
      <c r="M2" s="22" t="s">
        <v>8</v>
      </c>
    </row>
    <row r="3" s="1" customFormat="1" ht="32" customHeight="1" spans="1:13">
      <c r="A3" s="9" t="s">
        <v>817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23"/>
    </row>
    <row r="4" s="1" customFormat="1" ht="26" customHeight="1" spans="1:13">
      <c r="A4" s="10" t="s">
        <v>1</v>
      </c>
      <c r="B4" s="10" t="s">
        <v>2</v>
      </c>
      <c r="C4" s="10" t="s">
        <v>810</v>
      </c>
      <c r="D4" s="11" t="s">
        <v>4</v>
      </c>
      <c r="E4" s="10" t="s">
        <v>5</v>
      </c>
      <c r="F4" s="10" t="s">
        <v>811</v>
      </c>
      <c r="G4" s="10" t="s">
        <v>812</v>
      </c>
      <c r="H4" s="10" t="s">
        <v>6</v>
      </c>
      <c r="I4" s="10" t="s">
        <v>813</v>
      </c>
      <c r="J4" s="11" t="s">
        <v>814</v>
      </c>
      <c r="K4" s="10" t="s">
        <v>815</v>
      </c>
      <c r="L4" s="10" t="s">
        <v>816</v>
      </c>
      <c r="M4" s="24" t="s">
        <v>8</v>
      </c>
    </row>
    <row r="5" s="2" customFormat="1" ht="26" customHeight="1" spans="1:16382">
      <c r="A5" s="12"/>
      <c r="B5" s="13"/>
      <c r="C5" s="14" t="s">
        <v>400</v>
      </c>
      <c r="D5" s="212" t="s">
        <v>401</v>
      </c>
      <c r="E5" s="14" t="s">
        <v>40</v>
      </c>
      <c r="F5" s="14" t="s">
        <v>295</v>
      </c>
      <c r="G5" s="14" t="s">
        <v>818</v>
      </c>
      <c r="H5" s="14" t="s">
        <v>103</v>
      </c>
      <c r="I5" s="14" t="s">
        <v>819</v>
      </c>
      <c r="J5" s="15">
        <v>13614881456</v>
      </c>
      <c r="K5" s="25" t="s">
        <v>820</v>
      </c>
      <c r="L5" s="26" t="s">
        <v>821</v>
      </c>
      <c r="M5" s="15">
        <v>200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</row>
    <row r="6" s="2" customFormat="1" ht="26" customHeight="1" spans="2:16382">
      <c r="B6" s="13"/>
      <c r="C6" s="14" t="s">
        <v>592</v>
      </c>
      <c r="D6" s="212" t="s">
        <v>593</v>
      </c>
      <c r="E6" s="14" t="s">
        <v>12</v>
      </c>
      <c r="F6" s="14" t="s">
        <v>296</v>
      </c>
      <c r="G6" s="14" t="s">
        <v>818</v>
      </c>
      <c r="H6" s="14" t="s">
        <v>134</v>
      </c>
      <c r="I6" s="14" t="s">
        <v>822</v>
      </c>
      <c r="J6" s="15">
        <v>15004783070</v>
      </c>
      <c r="K6" s="25" t="s">
        <v>820</v>
      </c>
      <c r="L6" s="26" t="s">
        <v>821</v>
      </c>
      <c r="M6" s="15">
        <v>200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="2" customFormat="1" ht="26" customHeight="1" spans="1:16382">
      <c r="A7" s="13"/>
      <c r="B7" s="13"/>
      <c r="C7" s="14" t="s">
        <v>594</v>
      </c>
      <c r="D7" s="16" t="s">
        <v>595</v>
      </c>
      <c r="E7" s="14" t="s">
        <v>40</v>
      </c>
      <c r="F7" s="17" t="s">
        <v>295</v>
      </c>
      <c r="G7" s="14" t="s">
        <v>764</v>
      </c>
      <c r="H7" s="14" t="s">
        <v>134</v>
      </c>
      <c r="I7" s="14" t="s">
        <v>823</v>
      </c>
      <c r="J7" s="16" t="s">
        <v>596</v>
      </c>
      <c r="K7" s="25" t="s">
        <v>820</v>
      </c>
      <c r="L7" s="26" t="s">
        <v>821</v>
      </c>
      <c r="M7" s="15">
        <v>200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="2" customFormat="1" ht="26" customHeight="1" spans="1:16382">
      <c r="A8" s="13"/>
      <c r="B8" s="13"/>
      <c r="C8" s="14" t="s">
        <v>359</v>
      </c>
      <c r="D8" s="16" t="s">
        <v>360</v>
      </c>
      <c r="E8" s="14" t="s">
        <v>40</v>
      </c>
      <c r="F8" s="14" t="s">
        <v>296</v>
      </c>
      <c r="G8" s="14" t="s">
        <v>764</v>
      </c>
      <c r="H8" s="14" t="s">
        <v>9</v>
      </c>
      <c r="I8" s="14" t="s">
        <v>824</v>
      </c>
      <c r="J8" s="16" t="s">
        <v>361</v>
      </c>
      <c r="K8" s="25" t="s">
        <v>820</v>
      </c>
      <c r="L8" s="26" t="s">
        <v>821</v>
      </c>
      <c r="M8" s="15">
        <v>200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="2" customFormat="1" ht="26" customHeight="1" spans="1:16382">
      <c r="A9" s="13"/>
      <c r="B9" s="13"/>
      <c r="C9" s="14" t="s">
        <v>484</v>
      </c>
      <c r="D9" s="16" t="s">
        <v>485</v>
      </c>
      <c r="E9" s="14" t="s">
        <v>12</v>
      </c>
      <c r="F9" s="14" t="s">
        <v>296</v>
      </c>
      <c r="G9" s="14" t="s">
        <v>764</v>
      </c>
      <c r="H9" s="14" t="s">
        <v>486</v>
      </c>
      <c r="I9" s="14" t="s">
        <v>825</v>
      </c>
      <c r="J9" s="16" t="s">
        <v>487</v>
      </c>
      <c r="K9" s="27">
        <v>44562</v>
      </c>
      <c r="L9" s="26" t="s">
        <v>826</v>
      </c>
      <c r="M9" s="15">
        <v>200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0" s="2" customFormat="1" ht="26" customHeight="1" spans="1:16382">
      <c r="A10" s="13"/>
      <c r="B10" s="13"/>
      <c r="C10" s="14" t="s">
        <v>602</v>
      </c>
      <c r="D10" s="222" t="s">
        <v>603</v>
      </c>
      <c r="E10" s="14" t="s">
        <v>15</v>
      </c>
      <c r="F10" s="14" t="s">
        <v>296</v>
      </c>
      <c r="G10" s="14" t="s">
        <v>764</v>
      </c>
      <c r="H10" s="14" t="s">
        <v>290</v>
      </c>
      <c r="I10" s="14" t="s">
        <v>602</v>
      </c>
      <c r="J10" s="16" t="s">
        <v>604</v>
      </c>
      <c r="K10" s="27">
        <v>43710</v>
      </c>
      <c r="L10" s="26" t="s">
        <v>827</v>
      </c>
      <c r="M10" s="15">
        <v>200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</row>
    <row r="11" s="3" customFormat="1" ht="26" customHeight="1" spans="1:16382">
      <c r="A11" s="18">
        <v>1</v>
      </c>
      <c r="B11" s="18"/>
      <c r="C11" s="19" t="s">
        <v>597</v>
      </c>
      <c r="D11" s="217" t="s">
        <v>598</v>
      </c>
      <c r="E11" s="19" t="s">
        <v>15</v>
      </c>
      <c r="F11" s="19" t="s">
        <v>296</v>
      </c>
      <c r="G11" s="19" t="s">
        <v>764</v>
      </c>
      <c r="H11" s="19" t="s">
        <v>599</v>
      </c>
      <c r="I11" s="19" t="s">
        <v>828</v>
      </c>
      <c r="J11" s="20">
        <v>13947896226</v>
      </c>
      <c r="K11" s="28" t="s">
        <v>829</v>
      </c>
      <c r="L11" s="29" t="s">
        <v>830</v>
      </c>
      <c r="M11" s="30">
        <v>200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1"/>
      <c r="KZ11" s="31"/>
      <c r="LA11" s="31"/>
      <c r="LB11" s="31"/>
      <c r="LC11" s="31"/>
      <c r="LD11" s="31"/>
      <c r="LE11" s="31"/>
      <c r="LF11" s="31"/>
      <c r="LG11" s="31"/>
      <c r="LH11" s="31"/>
      <c r="LI11" s="31"/>
      <c r="LJ11" s="31"/>
      <c r="LK11" s="31"/>
      <c r="LL11" s="31"/>
      <c r="LM11" s="31"/>
      <c r="LN11" s="31"/>
      <c r="LO11" s="31"/>
      <c r="LP11" s="31"/>
      <c r="LQ11" s="31"/>
      <c r="LR11" s="31"/>
      <c r="LS11" s="31"/>
      <c r="LT11" s="31"/>
      <c r="LU11" s="31"/>
      <c r="LV11" s="31"/>
      <c r="LW11" s="31"/>
      <c r="LX11" s="31"/>
      <c r="LY11" s="31"/>
      <c r="LZ11" s="31"/>
      <c r="MA11" s="31"/>
      <c r="MB11" s="31"/>
      <c r="MC11" s="31"/>
      <c r="MD11" s="31"/>
      <c r="ME11" s="31"/>
      <c r="MF11" s="31"/>
      <c r="MG11" s="31"/>
      <c r="MH11" s="31"/>
      <c r="MI11" s="31"/>
      <c r="MJ11" s="31"/>
      <c r="MK11" s="31"/>
      <c r="ML11" s="31"/>
      <c r="MM11" s="31"/>
      <c r="MN11" s="31"/>
      <c r="MO11" s="31"/>
      <c r="MP11" s="31"/>
      <c r="MQ11" s="31"/>
      <c r="MR11" s="31"/>
      <c r="MS11" s="31"/>
      <c r="MT11" s="31"/>
      <c r="MU11" s="31"/>
      <c r="MV11" s="31"/>
      <c r="MW11" s="31"/>
      <c r="MX11" s="31"/>
      <c r="MY11" s="31"/>
      <c r="MZ11" s="31"/>
      <c r="NA11" s="31"/>
      <c r="NB11" s="31"/>
      <c r="NC11" s="31"/>
      <c r="ND11" s="31"/>
      <c r="NE11" s="31"/>
      <c r="NF11" s="31"/>
      <c r="NG11" s="31"/>
      <c r="NH11" s="31"/>
      <c r="NI11" s="31"/>
      <c r="NJ11" s="31"/>
      <c r="NK11" s="31"/>
      <c r="NL11" s="31"/>
      <c r="NM11" s="31"/>
      <c r="NN11" s="31"/>
      <c r="NO11" s="31"/>
      <c r="NP11" s="31"/>
      <c r="NQ11" s="31"/>
      <c r="NR11" s="31"/>
      <c r="NS11" s="31"/>
      <c r="NT11" s="31"/>
      <c r="NU11" s="31"/>
      <c r="NV11" s="31"/>
      <c r="NW11" s="31"/>
      <c r="NX11" s="31"/>
      <c r="NY11" s="31"/>
      <c r="NZ11" s="31"/>
      <c r="OA11" s="31"/>
      <c r="OB11" s="31"/>
      <c r="OC11" s="31"/>
      <c r="OD11" s="31"/>
      <c r="OE11" s="31"/>
      <c r="OF11" s="31"/>
      <c r="OG11" s="31"/>
      <c r="OH11" s="31"/>
      <c r="OI11" s="31"/>
      <c r="OJ11" s="31"/>
      <c r="OK11" s="31"/>
      <c r="OL11" s="31"/>
      <c r="OM11" s="31"/>
      <c r="ON11" s="31"/>
      <c r="OO11" s="31"/>
      <c r="OP11" s="31"/>
      <c r="OQ11" s="31"/>
      <c r="OR11" s="31"/>
      <c r="OS11" s="31"/>
      <c r="OT11" s="31"/>
      <c r="OU11" s="31"/>
      <c r="OV11" s="31"/>
      <c r="OW11" s="31"/>
      <c r="OX11" s="31"/>
      <c r="OY11" s="31"/>
      <c r="OZ11" s="31"/>
      <c r="PA11" s="31"/>
      <c r="PB11" s="31"/>
      <c r="PC11" s="31"/>
      <c r="PD11" s="31"/>
      <c r="PE11" s="31"/>
      <c r="PF11" s="31"/>
      <c r="PG11" s="31"/>
      <c r="PH11" s="31"/>
      <c r="PI11" s="31"/>
      <c r="PJ11" s="31"/>
      <c r="PK11" s="31"/>
      <c r="PL11" s="31"/>
      <c r="PM11" s="31"/>
      <c r="PN11" s="31"/>
      <c r="PO11" s="31"/>
      <c r="PP11" s="31"/>
      <c r="PQ11" s="31"/>
      <c r="PR11" s="31"/>
      <c r="PS11" s="31"/>
      <c r="PT11" s="31"/>
      <c r="PU11" s="31"/>
      <c r="PV11" s="31"/>
      <c r="PW11" s="31"/>
      <c r="PX11" s="31"/>
      <c r="PY11" s="31"/>
      <c r="PZ11" s="31"/>
      <c r="QA11" s="31"/>
      <c r="QB11" s="31"/>
      <c r="QC11" s="31"/>
      <c r="QD11" s="31"/>
      <c r="QE11" s="31"/>
      <c r="QF11" s="31"/>
      <c r="QG11" s="31"/>
      <c r="QH11" s="31"/>
      <c r="QI11" s="31"/>
      <c r="QJ11" s="31"/>
      <c r="QK11" s="31"/>
      <c r="QL11" s="31"/>
      <c r="QM11" s="31"/>
      <c r="QN11" s="31"/>
      <c r="QO11" s="31"/>
      <c r="QP11" s="31"/>
      <c r="QQ11" s="31"/>
      <c r="QR11" s="31"/>
      <c r="QS11" s="31"/>
      <c r="QT11" s="31"/>
      <c r="QU11" s="31"/>
      <c r="QV11" s="31"/>
      <c r="QW11" s="31"/>
      <c r="QX11" s="31"/>
      <c r="QY11" s="31"/>
      <c r="QZ11" s="31"/>
      <c r="RA11" s="31"/>
      <c r="RB11" s="31"/>
      <c r="RC11" s="31"/>
      <c r="RD11" s="31"/>
      <c r="RE11" s="31"/>
      <c r="RF11" s="31"/>
      <c r="RG11" s="31"/>
      <c r="RH11" s="31"/>
      <c r="RI11" s="31"/>
      <c r="RJ11" s="31"/>
      <c r="RK11" s="31"/>
      <c r="RL11" s="31"/>
      <c r="RM11" s="31"/>
      <c r="RN11" s="31"/>
      <c r="RO11" s="31"/>
      <c r="RP11" s="31"/>
      <c r="RQ11" s="31"/>
      <c r="RR11" s="31"/>
      <c r="RS11" s="31"/>
      <c r="RT11" s="31"/>
      <c r="RU11" s="31"/>
      <c r="RV11" s="31"/>
      <c r="RW11" s="31"/>
      <c r="RX11" s="31"/>
      <c r="RY11" s="31"/>
      <c r="RZ11" s="31"/>
      <c r="SA11" s="31"/>
      <c r="SB11" s="31"/>
      <c r="SC11" s="31"/>
      <c r="SD11" s="31"/>
      <c r="SE11" s="31"/>
      <c r="SF11" s="31"/>
      <c r="SG11" s="31"/>
      <c r="SH11" s="31"/>
      <c r="SI11" s="31"/>
      <c r="SJ11" s="31"/>
      <c r="SK11" s="31"/>
      <c r="SL11" s="31"/>
      <c r="SM11" s="31"/>
      <c r="SN11" s="31"/>
      <c r="SO11" s="31"/>
      <c r="SP11" s="31"/>
      <c r="SQ11" s="31"/>
      <c r="SR11" s="31"/>
      <c r="SS11" s="31"/>
      <c r="ST11" s="31"/>
      <c r="SU11" s="31"/>
      <c r="SV11" s="31"/>
      <c r="SW11" s="31"/>
      <c r="SX11" s="31"/>
      <c r="SY11" s="31"/>
      <c r="SZ11" s="31"/>
      <c r="TA11" s="31"/>
      <c r="TB11" s="31"/>
      <c r="TC11" s="31"/>
      <c r="TD11" s="31"/>
      <c r="TE11" s="31"/>
      <c r="TF11" s="31"/>
      <c r="TG11" s="31"/>
      <c r="TH11" s="31"/>
      <c r="TI11" s="31"/>
      <c r="TJ11" s="31"/>
      <c r="TK11" s="31"/>
      <c r="TL11" s="31"/>
      <c r="TM11" s="31"/>
      <c r="TN11" s="31"/>
      <c r="TO11" s="31"/>
      <c r="TP11" s="31"/>
      <c r="TQ11" s="31"/>
      <c r="TR11" s="31"/>
      <c r="TS11" s="31"/>
      <c r="TT11" s="31"/>
      <c r="TU11" s="31"/>
      <c r="TV11" s="31"/>
      <c r="TW11" s="31"/>
      <c r="TX11" s="31"/>
      <c r="TY11" s="31"/>
      <c r="TZ11" s="31"/>
      <c r="UA11" s="31"/>
      <c r="UB11" s="31"/>
      <c r="UC11" s="31"/>
      <c r="UD11" s="31"/>
      <c r="UE11" s="31"/>
      <c r="UF11" s="31"/>
      <c r="UG11" s="31"/>
      <c r="UH11" s="31"/>
      <c r="UI11" s="31"/>
      <c r="UJ11" s="31"/>
      <c r="UK11" s="31"/>
      <c r="UL11" s="31"/>
      <c r="UM11" s="31"/>
      <c r="UN11" s="31"/>
      <c r="UO11" s="31"/>
      <c r="UP11" s="31"/>
      <c r="UQ11" s="31"/>
      <c r="UR11" s="31"/>
      <c r="US11" s="31"/>
      <c r="UT11" s="31"/>
      <c r="UU11" s="31"/>
      <c r="UV11" s="31"/>
      <c r="UW11" s="31"/>
      <c r="UX11" s="31"/>
      <c r="UY11" s="31"/>
      <c r="UZ11" s="31"/>
      <c r="VA11" s="31"/>
      <c r="VB11" s="31"/>
      <c r="VC11" s="31"/>
      <c r="VD11" s="31"/>
      <c r="VE11" s="31"/>
      <c r="VF11" s="31"/>
      <c r="VG11" s="31"/>
      <c r="VH11" s="31"/>
      <c r="VI11" s="31"/>
      <c r="VJ11" s="31"/>
      <c r="VK11" s="31"/>
      <c r="VL11" s="31"/>
      <c r="VM11" s="31"/>
      <c r="VN11" s="31"/>
      <c r="VO11" s="31"/>
      <c r="VP11" s="31"/>
      <c r="VQ11" s="31"/>
      <c r="VR11" s="31"/>
      <c r="VS11" s="31"/>
      <c r="VT11" s="31"/>
      <c r="VU11" s="31"/>
      <c r="VV11" s="31"/>
      <c r="VW11" s="31"/>
      <c r="VX11" s="31"/>
      <c r="VY11" s="31"/>
      <c r="VZ11" s="31"/>
      <c r="WA11" s="31"/>
      <c r="WB11" s="31"/>
      <c r="WC11" s="31"/>
      <c r="WD11" s="31"/>
      <c r="WE11" s="31"/>
      <c r="WF11" s="31"/>
      <c r="WG11" s="31"/>
      <c r="WH11" s="31"/>
      <c r="WI11" s="31"/>
      <c r="WJ11" s="31"/>
      <c r="WK11" s="31"/>
      <c r="WL11" s="31"/>
      <c r="WM11" s="31"/>
      <c r="WN11" s="31"/>
      <c r="WO11" s="31"/>
      <c r="WP11" s="31"/>
      <c r="WQ11" s="31"/>
      <c r="WR11" s="31"/>
      <c r="WS11" s="31"/>
      <c r="WT11" s="31"/>
      <c r="WU11" s="31"/>
      <c r="WV11" s="31"/>
      <c r="WW11" s="31"/>
      <c r="WX11" s="31"/>
      <c r="WY11" s="31"/>
      <c r="WZ11" s="31"/>
      <c r="XA11" s="31"/>
      <c r="XB11" s="31"/>
      <c r="XC11" s="31"/>
      <c r="XD11" s="31"/>
      <c r="XE11" s="31"/>
      <c r="XF11" s="31"/>
      <c r="XG11" s="31"/>
      <c r="XH11" s="31"/>
      <c r="XI11" s="31"/>
      <c r="XJ11" s="31"/>
      <c r="XK11" s="31"/>
      <c r="XL11" s="31"/>
      <c r="XM11" s="31"/>
      <c r="XN11" s="31"/>
      <c r="XO11" s="31"/>
      <c r="XP11" s="31"/>
      <c r="XQ11" s="31"/>
      <c r="XR11" s="31"/>
      <c r="XS11" s="31"/>
      <c r="XT11" s="31"/>
      <c r="XU11" s="31"/>
      <c r="XV11" s="31"/>
      <c r="XW11" s="31"/>
      <c r="XX11" s="31"/>
      <c r="XY11" s="31"/>
      <c r="XZ11" s="31"/>
      <c r="YA11" s="31"/>
      <c r="YB11" s="31"/>
      <c r="YC11" s="31"/>
      <c r="YD11" s="31"/>
      <c r="YE11" s="31"/>
      <c r="YF11" s="31"/>
      <c r="YG11" s="31"/>
      <c r="YH11" s="31"/>
      <c r="YI11" s="31"/>
      <c r="YJ11" s="31"/>
      <c r="YK11" s="31"/>
      <c r="YL11" s="31"/>
      <c r="YM11" s="31"/>
      <c r="YN11" s="31"/>
      <c r="YO11" s="31"/>
      <c r="YP11" s="31"/>
      <c r="YQ11" s="31"/>
      <c r="YR11" s="31"/>
      <c r="YS11" s="31"/>
      <c r="YT11" s="31"/>
      <c r="YU11" s="31"/>
      <c r="YV11" s="31"/>
      <c r="YW11" s="31"/>
      <c r="YX11" s="31"/>
      <c r="YY11" s="31"/>
      <c r="YZ11" s="31"/>
      <c r="ZA11" s="31"/>
      <c r="ZB11" s="31"/>
      <c r="ZC11" s="31"/>
      <c r="ZD11" s="31"/>
      <c r="ZE11" s="31"/>
      <c r="ZF11" s="31"/>
      <c r="ZG11" s="31"/>
      <c r="ZH11" s="31"/>
      <c r="ZI11" s="31"/>
      <c r="ZJ11" s="31"/>
      <c r="ZK11" s="31"/>
      <c r="ZL11" s="31"/>
      <c r="ZM11" s="31"/>
      <c r="ZN11" s="31"/>
      <c r="ZO11" s="31"/>
      <c r="ZP11" s="31"/>
      <c r="ZQ11" s="31"/>
      <c r="ZR11" s="31"/>
      <c r="ZS11" s="31"/>
      <c r="ZT11" s="31"/>
      <c r="ZU11" s="31"/>
      <c r="ZV11" s="31"/>
      <c r="ZW11" s="31"/>
      <c r="ZX11" s="31"/>
      <c r="ZY11" s="31"/>
      <c r="ZZ11" s="31"/>
      <c r="AAA11" s="31"/>
      <c r="AAB11" s="31"/>
      <c r="AAC11" s="31"/>
      <c r="AAD11" s="31"/>
      <c r="AAE11" s="31"/>
      <c r="AAF11" s="31"/>
      <c r="AAG11" s="31"/>
      <c r="AAH11" s="31"/>
      <c r="AAI11" s="31"/>
      <c r="AAJ11" s="31"/>
      <c r="AAK11" s="31"/>
      <c r="AAL11" s="31"/>
      <c r="AAM11" s="31"/>
      <c r="AAN11" s="31"/>
      <c r="AAO11" s="31"/>
      <c r="AAP11" s="31"/>
      <c r="AAQ11" s="31"/>
      <c r="AAR11" s="31"/>
      <c r="AAS11" s="31"/>
      <c r="AAT11" s="31"/>
      <c r="AAU11" s="31"/>
      <c r="AAV11" s="31"/>
      <c r="AAW11" s="31"/>
      <c r="AAX11" s="31"/>
      <c r="AAY11" s="31"/>
      <c r="AAZ11" s="31"/>
      <c r="ABA11" s="31"/>
      <c r="ABB11" s="31"/>
      <c r="ABC11" s="31"/>
      <c r="ABD11" s="31"/>
      <c r="ABE11" s="31"/>
      <c r="ABF11" s="31"/>
      <c r="ABG11" s="31"/>
      <c r="ABH11" s="31"/>
      <c r="ABI11" s="31"/>
      <c r="ABJ11" s="31"/>
      <c r="ABK11" s="31"/>
      <c r="ABL11" s="31"/>
      <c r="ABM11" s="31"/>
      <c r="ABN11" s="31"/>
      <c r="ABO11" s="31"/>
      <c r="ABP11" s="31"/>
      <c r="ABQ11" s="31"/>
      <c r="ABR11" s="31"/>
      <c r="ABS11" s="31"/>
      <c r="ABT11" s="31"/>
      <c r="ABU11" s="31"/>
      <c r="ABV11" s="31"/>
      <c r="ABW11" s="31"/>
      <c r="ABX11" s="31"/>
      <c r="ABY11" s="31"/>
      <c r="ABZ11" s="31"/>
      <c r="ACA11" s="31"/>
      <c r="ACB11" s="31"/>
      <c r="ACC11" s="31"/>
      <c r="ACD11" s="31"/>
      <c r="ACE11" s="31"/>
      <c r="ACF11" s="31"/>
      <c r="ACG11" s="31"/>
      <c r="ACH11" s="31"/>
      <c r="ACI11" s="31"/>
      <c r="ACJ11" s="31"/>
      <c r="ACK11" s="31"/>
      <c r="ACL11" s="31"/>
      <c r="ACM11" s="31"/>
      <c r="ACN11" s="31"/>
      <c r="ACO11" s="31"/>
      <c r="ACP11" s="31"/>
      <c r="ACQ11" s="31"/>
      <c r="ACR11" s="31"/>
      <c r="ACS11" s="31"/>
      <c r="ACT11" s="31"/>
      <c r="ACU11" s="31"/>
      <c r="ACV11" s="31"/>
      <c r="ACW11" s="31"/>
      <c r="ACX11" s="31"/>
      <c r="ACY11" s="31"/>
      <c r="ACZ11" s="31"/>
      <c r="ADA11" s="31"/>
      <c r="ADB11" s="31"/>
      <c r="ADC11" s="31"/>
      <c r="ADD11" s="31"/>
      <c r="ADE11" s="31"/>
      <c r="ADF11" s="31"/>
      <c r="ADG11" s="31"/>
      <c r="ADH11" s="31"/>
      <c r="ADI11" s="31"/>
      <c r="ADJ11" s="31"/>
      <c r="ADK11" s="31"/>
      <c r="ADL11" s="31"/>
      <c r="ADM11" s="31"/>
      <c r="ADN11" s="31"/>
      <c r="ADO11" s="31"/>
      <c r="ADP11" s="31"/>
      <c r="ADQ11" s="31"/>
      <c r="ADR11" s="31"/>
      <c r="ADS11" s="31"/>
      <c r="ADT11" s="31"/>
      <c r="ADU11" s="31"/>
      <c r="ADV11" s="31"/>
      <c r="ADW11" s="31"/>
      <c r="ADX11" s="31"/>
      <c r="ADY11" s="31"/>
      <c r="ADZ11" s="31"/>
      <c r="AEA11" s="31"/>
      <c r="AEB11" s="31"/>
      <c r="AEC11" s="31"/>
      <c r="AED11" s="31"/>
      <c r="AEE11" s="31"/>
      <c r="AEF11" s="31"/>
      <c r="AEG11" s="31"/>
      <c r="AEH11" s="31"/>
      <c r="AEI11" s="31"/>
      <c r="AEJ11" s="31"/>
      <c r="AEK11" s="31"/>
      <c r="AEL11" s="31"/>
      <c r="AEM11" s="31"/>
      <c r="AEN11" s="31"/>
      <c r="AEO11" s="31"/>
      <c r="AEP11" s="31"/>
      <c r="AEQ11" s="31"/>
      <c r="AER11" s="31"/>
      <c r="AES11" s="31"/>
      <c r="AET11" s="31"/>
      <c r="AEU11" s="31"/>
      <c r="AEV11" s="31"/>
      <c r="AEW11" s="31"/>
      <c r="AEX11" s="31"/>
      <c r="AEY11" s="31"/>
      <c r="AEZ11" s="31"/>
      <c r="AFA11" s="31"/>
      <c r="AFB11" s="31"/>
      <c r="AFC11" s="31"/>
      <c r="AFD11" s="31"/>
      <c r="AFE11" s="31"/>
      <c r="AFF11" s="31"/>
      <c r="AFG11" s="31"/>
      <c r="AFH11" s="31"/>
      <c r="AFI11" s="31"/>
      <c r="AFJ11" s="31"/>
      <c r="AFK11" s="31"/>
      <c r="AFL11" s="31"/>
      <c r="AFM11" s="31"/>
      <c r="AFN11" s="31"/>
      <c r="AFO11" s="31"/>
      <c r="AFP11" s="31"/>
      <c r="AFQ11" s="31"/>
      <c r="AFR11" s="31"/>
      <c r="AFS11" s="31"/>
      <c r="AFT11" s="31"/>
      <c r="AFU11" s="31"/>
      <c r="AFV11" s="31"/>
      <c r="AFW11" s="31"/>
      <c r="AFX11" s="31"/>
      <c r="AFY11" s="31"/>
      <c r="AFZ11" s="31"/>
      <c r="AGA11" s="31"/>
      <c r="AGB11" s="31"/>
      <c r="AGC11" s="31"/>
      <c r="AGD11" s="31"/>
      <c r="AGE11" s="31"/>
      <c r="AGF11" s="31"/>
      <c r="AGG11" s="31"/>
      <c r="AGH11" s="31"/>
      <c r="AGI11" s="31"/>
      <c r="AGJ11" s="31"/>
      <c r="AGK11" s="31"/>
      <c r="AGL11" s="31"/>
      <c r="AGM11" s="31"/>
      <c r="AGN11" s="31"/>
      <c r="AGO11" s="31"/>
      <c r="AGP11" s="31"/>
      <c r="AGQ11" s="31"/>
      <c r="AGR11" s="31"/>
      <c r="AGS11" s="31"/>
      <c r="AGT11" s="31"/>
      <c r="AGU11" s="31"/>
      <c r="AGV11" s="31"/>
      <c r="AGW11" s="31"/>
      <c r="AGX11" s="31"/>
      <c r="AGY11" s="31"/>
      <c r="AGZ11" s="31"/>
      <c r="AHA11" s="31"/>
      <c r="AHB11" s="31"/>
      <c r="AHC11" s="31"/>
      <c r="AHD11" s="31"/>
      <c r="AHE11" s="31"/>
      <c r="AHF11" s="31"/>
      <c r="AHG11" s="31"/>
      <c r="AHH11" s="31"/>
      <c r="AHI11" s="31"/>
      <c r="AHJ11" s="31"/>
      <c r="AHK11" s="31"/>
      <c r="AHL11" s="31"/>
      <c r="AHM11" s="31"/>
      <c r="AHN11" s="31"/>
      <c r="AHO11" s="31"/>
      <c r="AHP11" s="31"/>
      <c r="AHQ11" s="31"/>
      <c r="AHR11" s="31"/>
      <c r="AHS11" s="31"/>
      <c r="AHT11" s="31"/>
      <c r="AHU11" s="31"/>
      <c r="AHV11" s="31"/>
      <c r="AHW11" s="31"/>
      <c r="AHX11" s="31"/>
      <c r="AHY11" s="31"/>
      <c r="AHZ11" s="31"/>
      <c r="AIA11" s="31"/>
      <c r="AIB11" s="31"/>
      <c r="AIC11" s="31"/>
      <c r="AID11" s="31"/>
      <c r="AIE11" s="31"/>
      <c r="AIF11" s="31"/>
      <c r="AIG11" s="31"/>
      <c r="AIH11" s="31"/>
      <c r="AII11" s="31"/>
      <c r="AIJ11" s="31"/>
      <c r="AIK11" s="31"/>
      <c r="AIL11" s="31"/>
      <c r="AIM11" s="31"/>
      <c r="AIN11" s="31"/>
      <c r="AIO11" s="31"/>
      <c r="AIP11" s="31"/>
      <c r="AIQ11" s="31"/>
      <c r="AIR11" s="31"/>
      <c r="AIS11" s="31"/>
      <c r="AIT11" s="31"/>
      <c r="AIU11" s="31"/>
      <c r="AIV11" s="31"/>
      <c r="AIW11" s="31"/>
      <c r="AIX11" s="31"/>
      <c r="AIY11" s="31"/>
      <c r="AIZ11" s="31"/>
      <c r="AJA11" s="31"/>
      <c r="AJB11" s="31"/>
      <c r="AJC11" s="31"/>
      <c r="AJD11" s="31"/>
      <c r="AJE11" s="31"/>
      <c r="AJF11" s="31"/>
      <c r="AJG11" s="31"/>
      <c r="AJH11" s="31"/>
      <c r="AJI11" s="31"/>
      <c r="AJJ11" s="31"/>
      <c r="AJK11" s="31"/>
      <c r="AJL11" s="31"/>
      <c r="AJM11" s="31"/>
      <c r="AJN11" s="31"/>
      <c r="AJO11" s="31"/>
      <c r="AJP11" s="31"/>
      <c r="AJQ11" s="31"/>
      <c r="AJR11" s="31"/>
      <c r="AJS11" s="31"/>
      <c r="AJT11" s="31"/>
      <c r="AJU11" s="31"/>
      <c r="AJV11" s="31"/>
      <c r="AJW11" s="31"/>
      <c r="AJX11" s="31"/>
      <c r="AJY11" s="31"/>
      <c r="AJZ11" s="31"/>
      <c r="AKA11" s="31"/>
      <c r="AKB11" s="31"/>
      <c r="AKC11" s="31"/>
      <c r="AKD11" s="31"/>
      <c r="AKE11" s="31"/>
      <c r="AKF11" s="31"/>
      <c r="AKG11" s="31"/>
      <c r="AKH11" s="31"/>
      <c r="AKI11" s="31"/>
      <c r="AKJ11" s="31"/>
      <c r="AKK11" s="31"/>
      <c r="AKL11" s="31"/>
      <c r="AKM11" s="31"/>
      <c r="AKN11" s="31"/>
      <c r="AKO11" s="31"/>
      <c r="AKP11" s="31"/>
      <c r="AKQ11" s="31"/>
      <c r="AKR11" s="31"/>
      <c r="AKS11" s="31"/>
      <c r="AKT11" s="31"/>
      <c r="AKU11" s="31"/>
      <c r="AKV11" s="31"/>
      <c r="AKW11" s="31"/>
      <c r="AKX11" s="31"/>
      <c r="AKY11" s="31"/>
      <c r="AKZ11" s="31"/>
      <c r="ALA11" s="31"/>
      <c r="ALB11" s="31"/>
      <c r="ALC11" s="31"/>
      <c r="ALD11" s="31"/>
      <c r="ALE11" s="31"/>
      <c r="ALF11" s="31"/>
      <c r="ALG11" s="31"/>
      <c r="ALH11" s="31"/>
      <c r="ALI11" s="31"/>
      <c r="ALJ11" s="31"/>
      <c r="ALK11" s="31"/>
      <c r="ALL11" s="31"/>
      <c r="ALM11" s="31"/>
      <c r="ALN11" s="31"/>
      <c r="ALO11" s="31"/>
      <c r="ALP11" s="31"/>
      <c r="ALQ11" s="31"/>
      <c r="ALR11" s="31"/>
      <c r="ALS11" s="31"/>
      <c r="ALT11" s="31"/>
      <c r="ALU11" s="31"/>
      <c r="ALV11" s="31"/>
      <c r="ALW11" s="31"/>
      <c r="ALX11" s="31"/>
      <c r="ALY11" s="31"/>
      <c r="ALZ11" s="31"/>
      <c r="AMA11" s="31"/>
      <c r="AMB11" s="31"/>
      <c r="AMC11" s="31"/>
      <c r="AMD11" s="31"/>
      <c r="AME11" s="31"/>
      <c r="AMF11" s="31"/>
      <c r="AMG11" s="31"/>
      <c r="AMH11" s="31"/>
      <c r="AMI11" s="31"/>
      <c r="AMJ11" s="31"/>
      <c r="AMK11" s="31"/>
      <c r="AML11" s="31"/>
      <c r="AMM11" s="31"/>
      <c r="AMN11" s="31"/>
      <c r="AMO11" s="31"/>
      <c r="AMP11" s="31"/>
      <c r="AMQ11" s="31"/>
      <c r="AMR11" s="31"/>
      <c r="AMS11" s="31"/>
      <c r="AMT11" s="31"/>
      <c r="AMU11" s="31"/>
      <c r="AMV11" s="31"/>
      <c r="AMW11" s="31"/>
      <c r="AMX11" s="31"/>
      <c r="AMY11" s="31"/>
      <c r="AMZ11" s="31"/>
      <c r="ANA11" s="31"/>
      <c r="ANB11" s="31"/>
      <c r="ANC11" s="31"/>
      <c r="AND11" s="31"/>
      <c r="ANE11" s="31"/>
      <c r="ANF11" s="31"/>
      <c r="ANG11" s="31"/>
      <c r="ANH11" s="31"/>
      <c r="ANI11" s="31"/>
      <c r="ANJ11" s="31"/>
      <c r="ANK11" s="31"/>
      <c r="ANL11" s="31"/>
      <c r="ANM11" s="31"/>
      <c r="ANN11" s="31"/>
      <c r="ANO11" s="31"/>
      <c r="ANP11" s="31"/>
      <c r="ANQ11" s="31"/>
      <c r="ANR11" s="31"/>
      <c r="ANS11" s="31"/>
      <c r="ANT11" s="31"/>
      <c r="ANU11" s="31"/>
      <c r="ANV11" s="31"/>
      <c r="ANW11" s="31"/>
      <c r="ANX11" s="31"/>
      <c r="ANY11" s="31"/>
      <c r="ANZ11" s="31"/>
      <c r="AOA11" s="31"/>
      <c r="AOB11" s="31"/>
      <c r="AOC11" s="31"/>
      <c r="AOD11" s="31"/>
      <c r="AOE11" s="31"/>
      <c r="AOF11" s="31"/>
      <c r="AOG11" s="31"/>
      <c r="AOH11" s="31"/>
      <c r="AOI11" s="31"/>
      <c r="AOJ11" s="31"/>
      <c r="AOK11" s="31"/>
      <c r="AOL11" s="31"/>
      <c r="AOM11" s="31"/>
      <c r="AON11" s="31"/>
      <c r="AOO11" s="31"/>
      <c r="AOP11" s="31"/>
      <c r="AOQ11" s="31"/>
      <c r="AOR11" s="31"/>
      <c r="AOS11" s="31"/>
      <c r="AOT11" s="31"/>
      <c r="AOU11" s="31"/>
      <c r="AOV11" s="31"/>
      <c r="AOW11" s="31"/>
      <c r="AOX11" s="31"/>
      <c r="AOY11" s="31"/>
      <c r="AOZ11" s="31"/>
      <c r="APA11" s="31"/>
      <c r="APB11" s="31"/>
      <c r="APC11" s="31"/>
      <c r="APD11" s="31"/>
      <c r="APE11" s="31"/>
      <c r="APF11" s="31"/>
      <c r="APG11" s="31"/>
      <c r="APH11" s="31"/>
      <c r="API11" s="31"/>
      <c r="APJ11" s="31"/>
      <c r="APK11" s="31"/>
      <c r="APL11" s="31"/>
      <c r="APM11" s="31"/>
      <c r="APN11" s="31"/>
      <c r="APO11" s="31"/>
      <c r="APP11" s="31"/>
      <c r="APQ11" s="31"/>
      <c r="APR11" s="31"/>
      <c r="APS11" s="31"/>
      <c r="APT11" s="31"/>
      <c r="APU11" s="31"/>
      <c r="APV11" s="31"/>
      <c r="APW11" s="31"/>
      <c r="APX11" s="31"/>
      <c r="APY11" s="31"/>
      <c r="APZ11" s="31"/>
      <c r="AQA11" s="31"/>
      <c r="AQB11" s="31"/>
      <c r="AQC11" s="31"/>
      <c r="AQD11" s="31"/>
      <c r="AQE11" s="31"/>
      <c r="AQF11" s="31"/>
      <c r="AQG11" s="31"/>
      <c r="AQH11" s="31"/>
      <c r="AQI11" s="31"/>
      <c r="AQJ11" s="31"/>
      <c r="AQK11" s="31"/>
      <c r="AQL11" s="31"/>
      <c r="AQM11" s="31"/>
      <c r="AQN11" s="31"/>
      <c r="AQO11" s="31"/>
      <c r="AQP11" s="31"/>
      <c r="AQQ11" s="31"/>
      <c r="AQR11" s="31"/>
      <c r="AQS11" s="31"/>
      <c r="AQT11" s="31"/>
      <c r="AQU11" s="31"/>
      <c r="AQV11" s="31"/>
      <c r="AQW11" s="31"/>
      <c r="AQX11" s="31"/>
      <c r="AQY11" s="31"/>
      <c r="AQZ11" s="31"/>
      <c r="ARA11" s="31"/>
      <c r="ARB11" s="31"/>
      <c r="ARC11" s="31"/>
      <c r="ARD11" s="31"/>
      <c r="ARE11" s="31"/>
      <c r="ARF11" s="31"/>
      <c r="ARG11" s="31"/>
      <c r="ARH11" s="31"/>
      <c r="ARI11" s="31"/>
      <c r="ARJ11" s="31"/>
      <c r="ARK11" s="31"/>
      <c r="ARL11" s="31"/>
      <c r="ARM11" s="31"/>
      <c r="ARN11" s="31"/>
      <c r="ARO11" s="31"/>
      <c r="ARP11" s="31"/>
      <c r="ARQ11" s="31"/>
      <c r="ARR11" s="31"/>
      <c r="ARS11" s="31"/>
      <c r="ART11" s="31"/>
      <c r="ARU11" s="31"/>
      <c r="ARV11" s="31"/>
      <c r="ARW11" s="31"/>
      <c r="ARX11" s="31"/>
      <c r="ARY11" s="31"/>
      <c r="ARZ11" s="31"/>
      <c r="ASA11" s="31"/>
      <c r="ASB11" s="31"/>
      <c r="ASC11" s="31"/>
      <c r="ASD11" s="31"/>
      <c r="ASE11" s="31"/>
      <c r="ASF11" s="31"/>
      <c r="ASG11" s="31"/>
      <c r="ASH11" s="31"/>
      <c r="ASI11" s="31"/>
      <c r="ASJ11" s="31"/>
      <c r="ASK11" s="31"/>
      <c r="ASL11" s="31"/>
      <c r="ASM11" s="31"/>
      <c r="ASN11" s="31"/>
      <c r="ASO11" s="31"/>
      <c r="ASP11" s="31"/>
      <c r="ASQ11" s="31"/>
      <c r="ASR11" s="31"/>
      <c r="ASS11" s="31"/>
      <c r="AST11" s="31"/>
      <c r="ASU11" s="31"/>
      <c r="ASV11" s="31"/>
      <c r="ASW11" s="31"/>
      <c r="ASX11" s="31"/>
      <c r="ASY11" s="31"/>
      <c r="ASZ11" s="31"/>
      <c r="ATA11" s="31"/>
      <c r="ATB11" s="31"/>
      <c r="ATC11" s="31"/>
      <c r="ATD11" s="31"/>
      <c r="ATE11" s="31"/>
      <c r="ATF11" s="31"/>
      <c r="ATG11" s="31"/>
      <c r="ATH11" s="31"/>
      <c r="ATI11" s="31"/>
      <c r="ATJ11" s="31"/>
      <c r="ATK11" s="31"/>
      <c r="ATL11" s="31"/>
      <c r="ATM11" s="31"/>
      <c r="ATN11" s="31"/>
      <c r="ATO11" s="31"/>
      <c r="ATP11" s="31"/>
      <c r="ATQ11" s="31"/>
      <c r="ATR11" s="31"/>
      <c r="ATS11" s="31"/>
      <c r="ATT11" s="31"/>
      <c r="ATU11" s="31"/>
      <c r="ATV11" s="31"/>
      <c r="ATW11" s="31"/>
      <c r="ATX11" s="31"/>
      <c r="ATY11" s="31"/>
      <c r="ATZ11" s="31"/>
      <c r="AUA11" s="31"/>
      <c r="AUB11" s="31"/>
      <c r="AUC11" s="31"/>
      <c r="AUD11" s="31"/>
      <c r="AUE11" s="31"/>
      <c r="AUF11" s="31"/>
      <c r="AUG11" s="31"/>
      <c r="AUH11" s="31"/>
      <c r="AUI11" s="31"/>
      <c r="AUJ11" s="31"/>
      <c r="AUK11" s="31"/>
      <c r="AUL11" s="31"/>
      <c r="AUM11" s="31"/>
      <c r="AUN11" s="31"/>
      <c r="AUO11" s="31"/>
      <c r="AUP11" s="31"/>
      <c r="AUQ11" s="31"/>
      <c r="AUR11" s="31"/>
      <c r="AUS11" s="31"/>
      <c r="AUT11" s="31"/>
      <c r="AUU11" s="31"/>
      <c r="AUV11" s="31"/>
      <c r="AUW11" s="31"/>
      <c r="AUX11" s="31"/>
      <c r="AUY11" s="31"/>
      <c r="AUZ11" s="31"/>
      <c r="AVA11" s="31"/>
      <c r="AVB11" s="31"/>
      <c r="AVC11" s="31"/>
      <c r="AVD11" s="31"/>
      <c r="AVE11" s="31"/>
      <c r="AVF11" s="31"/>
      <c r="AVG11" s="31"/>
      <c r="AVH11" s="31"/>
      <c r="AVI11" s="31"/>
      <c r="AVJ11" s="31"/>
      <c r="AVK11" s="31"/>
      <c r="AVL11" s="31"/>
      <c r="AVM11" s="31"/>
      <c r="AVN11" s="31"/>
      <c r="AVO11" s="31"/>
      <c r="AVP11" s="31"/>
      <c r="AVQ11" s="31"/>
      <c r="AVR11" s="31"/>
      <c r="AVS11" s="31"/>
      <c r="AVT11" s="31"/>
      <c r="AVU11" s="31"/>
      <c r="AVV11" s="31"/>
      <c r="AVW11" s="31"/>
      <c r="AVX11" s="31"/>
      <c r="AVY11" s="31"/>
      <c r="AVZ11" s="31"/>
      <c r="AWA11" s="31"/>
      <c r="AWB11" s="31"/>
      <c r="AWC11" s="31"/>
      <c r="AWD11" s="31"/>
      <c r="AWE11" s="31"/>
      <c r="AWF11" s="31"/>
      <c r="AWG11" s="31"/>
      <c r="AWH11" s="31"/>
      <c r="AWI11" s="31"/>
      <c r="AWJ11" s="31"/>
      <c r="AWK11" s="31"/>
      <c r="AWL11" s="31"/>
      <c r="AWM11" s="31"/>
      <c r="AWN11" s="31"/>
      <c r="AWO11" s="31"/>
      <c r="AWP11" s="31"/>
      <c r="AWQ11" s="31"/>
      <c r="AWR11" s="31"/>
      <c r="AWS11" s="31"/>
      <c r="AWT11" s="31"/>
      <c r="AWU11" s="31"/>
      <c r="AWV11" s="31"/>
      <c r="AWW11" s="31"/>
      <c r="AWX11" s="31"/>
      <c r="AWY11" s="31"/>
      <c r="AWZ11" s="31"/>
      <c r="AXA11" s="31"/>
      <c r="AXB11" s="31"/>
      <c r="AXC11" s="31"/>
      <c r="AXD11" s="31"/>
      <c r="AXE11" s="31"/>
      <c r="AXF11" s="31"/>
      <c r="AXG11" s="31"/>
      <c r="AXH11" s="31"/>
      <c r="AXI11" s="31"/>
      <c r="AXJ11" s="31"/>
      <c r="AXK11" s="31"/>
      <c r="AXL11" s="31"/>
      <c r="AXM11" s="31"/>
      <c r="AXN11" s="31"/>
      <c r="AXO11" s="31"/>
      <c r="AXP11" s="31"/>
      <c r="AXQ11" s="31"/>
      <c r="AXR11" s="31"/>
      <c r="AXS11" s="31"/>
      <c r="AXT11" s="31"/>
      <c r="AXU11" s="31"/>
      <c r="AXV11" s="31"/>
      <c r="AXW11" s="31"/>
      <c r="AXX11" s="31"/>
      <c r="AXY11" s="31"/>
      <c r="AXZ11" s="31"/>
      <c r="AYA11" s="31"/>
      <c r="AYB11" s="31"/>
      <c r="AYC11" s="31"/>
      <c r="AYD11" s="31"/>
      <c r="AYE11" s="31"/>
      <c r="AYF11" s="31"/>
      <c r="AYG11" s="31"/>
      <c r="AYH11" s="31"/>
      <c r="AYI11" s="31"/>
      <c r="AYJ11" s="31"/>
      <c r="AYK11" s="31"/>
      <c r="AYL11" s="31"/>
      <c r="AYM11" s="31"/>
      <c r="AYN11" s="31"/>
      <c r="AYO11" s="31"/>
      <c r="AYP11" s="31"/>
      <c r="AYQ11" s="31"/>
      <c r="AYR11" s="31"/>
      <c r="AYS11" s="31"/>
      <c r="AYT11" s="31"/>
      <c r="AYU11" s="31"/>
      <c r="AYV11" s="31"/>
      <c r="AYW11" s="31"/>
      <c r="AYX11" s="31"/>
      <c r="AYY11" s="31"/>
      <c r="AYZ11" s="31"/>
      <c r="AZA11" s="31"/>
      <c r="AZB11" s="31"/>
      <c r="AZC11" s="31"/>
      <c r="AZD11" s="31"/>
      <c r="AZE11" s="31"/>
      <c r="AZF11" s="31"/>
      <c r="AZG11" s="31"/>
      <c r="AZH11" s="31"/>
      <c r="AZI11" s="31"/>
      <c r="AZJ11" s="31"/>
      <c r="AZK11" s="31"/>
      <c r="AZL11" s="31"/>
      <c r="AZM11" s="31"/>
      <c r="AZN11" s="31"/>
      <c r="AZO11" s="31"/>
      <c r="AZP11" s="31"/>
      <c r="AZQ11" s="31"/>
      <c r="AZR11" s="31"/>
      <c r="AZS11" s="31"/>
      <c r="AZT11" s="31"/>
      <c r="AZU11" s="31"/>
      <c r="AZV11" s="31"/>
      <c r="AZW11" s="31"/>
      <c r="AZX11" s="31"/>
      <c r="AZY11" s="31"/>
      <c r="AZZ11" s="31"/>
      <c r="BAA11" s="31"/>
      <c r="BAB11" s="31"/>
      <c r="BAC11" s="31"/>
      <c r="BAD11" s="31"/>
      <c r="BAE11" s="31"/>
      <c r="BAF11" s="31"/>
      <c r="BAG11" s="31"/>
      <c r="BAH11" s="31"/>
      <c r="BAI11" s="31"/>
      <c r="BAJ11" s="31"/>
      <c r="BAK11" s="31"/>
      <c r="BAL11" s="31"/>
      <c r="BAM11" s="31"/>
      <c r="BAN11" s="31"/>
      <c r="BAO11" s="31"/>
      <c r="BAP11" s="31"/>
      <c r="BAQ11" s="31"/>
      <c r="BAR11" s="31"/>
      <c r="BAS11" s="31"/>
      <c r="BAT11" s="31"/>
      <c r="BAU11" s="31"/>
      <c r="BAV11" s="31"/>
      <c r="BAW11" s="31"/>
      <c r="BAX11" s="31"/>
      <c r="BAY11" s="31"/>
      <c r="BAZ11" s="31"/>
      <c r="BBA11" s="31"/>
      <c r="BBB11" s="31"/>
      <c r="BBC11" s="31"/>
      <c r="BBD11" s="31"/>
      <c r="BBE11" s="31"/>
      <c r="BBF11" s="31"/>
      <c r="BBG11" s="31"/>
      <c r="BBH11" s="31"/>
      <c r="BBI11" s="31"/>
      <c r="BBJ11" s="31"/>
      <c r="BBK11" s="31"/>
      <c r="BBL11" s="31"/>
      <c r="BBM11" s="31"/>
      <c r="BBN11" s="31"/>
      <c r="BBO11" s="31"/>
      <c r="BBP11" s="31"/>
      <c r="BBQ11" s="31"/>
      <c r="BBR11" s="31"/>
      <c r="BBS11" s="31"/>
      <c r="BBT11" s="31"/>
      <c r="BBU11" s="31"/>
      <c r="BBV11" s="31"/>
      <c r="BBW11" s="31"/>
      <c r="BBX11" s="31"/>
      <c r="BBY11" s="31"/>
      <c r="BBZ11" s="31"/>
      <c r="BCA11" s="31"/>
      <c r="BCB11" s="31"/>
      <c r="BCC11" s="31"/>
      <c r="BCD11" s="31"/>
      <c r="BCE11" s="31"/>
      <c r="BCF11" s="31"/>
      <c r="BCG11" s="31"/>
      <c r="BCH11" s="31"/>
      <c r="BCI11" s="31"/>
      <c r="BCJ11" s="31"/>
      <c r="BCK11" s="31"/>
      <c r="BCL11" s="31"/>
      <c r="BCM11" s="31"/>
      <c r="BCN11" s="31"/>
      <c r="BCO11" s="31"/>
      <c r="BCP11" s="31"/>
      <c r="BCQ11" s="31"/>
      <c r="BCR11" s="31"/>
      <c r="BCS11" s="31"/>
      <c r="BCT11" s="31"/>
      <c r="BCU11" s="31"/>
      <c r="BCV11" s="31"/>
      <c r="BCW11" s="31"/>
      <c r="BCX11" s="31"/>
      <c r="BCY11" s="31"/>
      <c r="BCZ11" s="31"/>
      <c r="BDA11" s="31"/>
      <c r="BDB11" s="31"/>
      <c r="BDC11" s="31"/>
      <c r="BDD11" s="31"/>
      <c r="BDE11" s="31"/>
      <c r="BDF11" s="31"/>
      <c r="BDG11" s="31"/>
      <c r="BDH11" s="31"/>
      <c r="BDI11" s="31"/>
      <c r="BDJ11" s="31"/>
      <c r="BDK11" s="31"/>
      <c r="BDL11" s="31"/>
      <c r="BDM11" s="31"/>
      <c r="BDN11" s="31"/>
      <c r="BDO11" s="31"/>
      <c r="BDP11" s="31"/>
      <c r="BDQ11" s="31"/>
      <c r="BDR11" s="31"/>
      <c r="BDS11" s="31"/>
      <c r="BDT11" s="31"/>
      <c r="BDU11" s="31"/>
      <c r="BDV11" s="31"/>
      <c r="BDW11" s="31"/>
      <c r="BDX11" s="31"/>
      <c r="BDY11" s="31"/>
      <c r="BDZ11" s="31"/>
      <c r="BEA11" s="31"/>
      <c r="BEB11" s="31"/>
      <c r="BEC11" s="31"/>
      <c r="BED11" s="31"/>
      <c r="BEE11" s="31"/>
      <c r="BEF11" s="31"/>
      <c r="BEG11" s="31"/>
      <c r="BEH11" s="31"/>
      <c r="BEI11" s="31"/>
      <c r="BEJ11" s="31"/>
      <c r="BEK11" s="31"/>
      <c r="BEL11" s="31"/>
      <c r="BEM11" s="31"/>
      <c r="BEN11" s="31"/>
      <c r="BEO11" s="31"/>
      <c r="BEP11" s="31"/>
      <c r="BEQ11" s="31"/>
      <c r="BER11" s="31"/>
      <c r="BES11" s="31"/>
      <c r="BET11" s="31"/>
      <c r="BEU11" s="31"/>
      <c r="BEV11" s="31"/>
      <c r="BEW11" s="31"/>
      <c r="BEX11" s="31"/>
      <c r="BEY11" s="31"/>
      <c r="BEZ11" s="31"/>
      <c r="BFA11" s="31"/>
      <c r="BFB11" s="31"/>
      <c r="BFC11" s="31"/>
      <c r="BFD11" s="31"/>
      <c r="BFE11" s="31"/>
      <c r="BFF11" s="31"/>
      <c r="BFG11" s="31"/>
      <c r="BFH11" s="31"/>
      <c r="BFI11" s="31"/>
      <c r="BFJ11" s="31"/>
      <c r="BFK11" s="31"/>
      <c r="BFL11" s="31"/>
      <c r="BFM11" s="31"/>
      <c r="BFN11" s="31"/>
      <c r="BFO11" s="31"/>
      <c r="BFP11" s="31"/>
      <c r="BFQ11" s="31"/>
      <c r="BFR11" s="31"/>
      <c r="BFS11" s="31"/>
      <c r="BFT11" s="31"/>
      <c r="BFU11" s="31"/>
      <c r="BFV11" s="31"/>
      <c r="BFW11" s="31"/>
      <c r="BFX11" s="31"/>
      <c r="BFY11" s="31"/>
      <c r="BFZ11" s="31"/>
      <c r="BGA11" s="31"/>
      <c r="BGB11" s="31"/>
      <c r="BGC11" s="31"/>
      <c r="BGD11" s="31"/>
      <c r="BGE11" s="31"/>
      <c r="BGF11" s="31"/>
      <c r="BGG11" s="31"/>
      <c r="BGH11" s="31"/>
      <c r="BGI11" s="31"/>
      <c r="BGJ11" s="31"/>
      <c r="BGK11" s="31"/>
      <c r="BGL11" s="31"/>
      <c r="BGM11" s="31"/>
      <c r="BGN11" s="31"/>
      <c r="BGO11" s="31"/>
      <c r="BGP11" s="31"/>
      <c r="BGQ11" s="31"/>
      <c r="BGR11" s="31"/>
      <c r="BGS11" s="31"/>
      <c r="BGT11" s="31"/>
      <c r="BGU11" s="31"/>
      <c r="BGV11" s="31"/>
      <c r="BGW11" s="31"/>
      <c r="BGX11" s="31"/>
      <c r="BGY11" s="31"/>
      <c r="BGZ11" s="31"/>
      <c r="BHA11" s="31"/>
      <c r="BHB11" s="31"/>
      <c r="BHC11" s="31"/>
      <c r="BHD11" s="31"/>
      <c r="BHE11" s="31"/>
      <c r="BHF11" s="31"/>
      <c r="BHG11" s="31"/>
      <c r="BHH11" s="31"/>
      <c r="BHI11" s="31"/>
      <c r="BHJ11" s="31"/>
      <c r="BHK11" s="31"/>
      <c r="BHL11" s="31"/>
      <c r="BHM11" s="31"/>
      <c r="BHN11" s="31"/>
      <c r="BHO11" s="31"/>
      <c r="BHP11" s="31"/>
      <c r="BHQ11" s="31"/>
      <c r="BHR11" s="31"/>
      <c r="BHS11" s="31"/>
      <c r="BHT11" s="31"/>
      <c r="BHU11" s="31"/>
      <c r="BHV11" s="31"/>
      <c r="BHW11" s="31"/>
      <c r="BHX11" s="31"/>
      <c r="BHY11" s="31"/>
      <c r="BHZ11" s="31"/>
      <c r="BIA11" s="31"/>
      <c r="BIB11" s="31"/>
      <c r="BIC11" s="31"/>
      <c r="BID11" s="31"/>
      <c r="BIE11" s="31"/>
      <c r="BIF11" s="31"/>
      <c r="BIG11" s="31"/>
      <c r="BIH11" s="31"/>
      <c r="BII11" s="31"/>
      <c r="BIJ11" s="31"/>
      <c r="BIK11" s="31"/>
      <c r="BIL11" s="31"/>
      <c r="BIM11" s="31"/>
      <c r="BIN11" s="31"/>
      <c r="BIO11" s="31"/>
      <c r="BIP11" s="31"/>
      <c r="BIQ11" s="31"/>
      <c r="BIR11" s="31"/>
      <c r="BIS11" s="31"/>
      <c r="BIT11" s="31"/>
      <c r="BIU11" s="31"/>
      <c r="BIV11" s="31"/>
      <c r="BIW11" s="31"/>
      <c r="BIX11" s="31"/>
      <c r="BIY11" s="31"/>
      <c r="BIZ11" s="31"/>
      <c r="BJA11" s="31"/>
      <c r="BJB11" s="31"/>
      <c r="BJC11" s="31"/>
      <c r="BJD11" s="31"/>
      <c r="BJE11" s="31"/>
      <c r="BJF11" s="31"/>
      <c r="BJG11" s="31"/>
      <c r="BJH11" s="31"/>
      <c r="BJI11" s="31"/>
      <c r="BJJ11" s="31"/>
      <c r="BJK11" s="31"/>
      <c r="BJL11" s="31"/>
      <c r="BJM11" s="31"/>
      <c r="BJN11" s="31"/>
      <c r="BJO11" s="31"/>
      <c r="BJP11" s="31"/>
      <c r="BJQ11" s="31"/>
      <c r="BJR11" s="31"/>
      <c r="BJS11" s="31"/>
      <c r="BJT11" s="31"/>
      <c r="BJU11" s="31"/>
      <c r="BJV11" s="31"/>
      <c r="BJW11" s="31"/>
      <c r="BJX11" s="31"/>
      <c r="BJY11" s="31"/>
      <c r="BJZ11" s="31"/>
      <c r="BKA11" s="31"/>
      <c r="BKB11" s="31"/>
      <c r="BKC11" s="31"/>
      <c r="BKD11" s="31"/>
      <c r="BKE11" s="31"/>
      <c r="BKF11" s="31"/>
      <c r="BKG11" s="31"/>
      <c r="BKH11" s="31"/>
      <c r="BKI11" s="31"/>
      <c r="BKJ11" s="31"/>
      <c r="BKK11" s="31"/>
      <c r="BKL11" s="31"/>
      <c r="BKM11" s="31"/>
      <c r="BKN11" s="31"/>
      <c r="BKO11" s="31"/>
      <c r="BKP11" s="31"/>
      <c r="BKQ11" s="31"/>
      <c r="BKR11" s="31"/>
      <c r="BKS11" s="31"/>
      <c r="BKT11" s="31"/>
      <c r="BKU11" s="31"/>
      <c r="BKV11" s="31"/>
      <c r="BKW11" s="31"/>
      <c r="BKX11" s="31"/>
      <c r="BKY11" s="31"/>
      <c r="BKZ11" s="31"/>
      <c r="BLA11" s="31"/>
      <c r="BLB11" s="31"/>
      <c r="BLC11" s="31"/>
      <c r="BLD11" s="31"/>
      <c r="BLE11" s="31"/>
      <c r="BLF11" s="31"/>
      <c r="BLG11" s="31"/>
      <c r="BLH11" s="31"/>
      <c r="BLI11" s="31"/>
      <c r="BLJ11" s="31"/>
      <c r="BLK11" s="31"/>
      <c r="BLL11" s="31"/>
      <c r="BLM11" s="31"/>
      <c r="BLN11" s="31"/>
      <c r="BLO11" s="31"/>
      <c r="BLP11" s="31"/>
      <c r="BLQ11" s="31"/>
      <c r="BLR11" s="31"/>
      <c r="BLS11" s="31"/>
      <c r="BLT11" s="31"/>
      <c r="BLU11" s="31"/>
      <c r="BLV11" s="31"/>
      <c r="BLW11" s="31"/>
      <c r="BLX11" s="31"/>
      <c r="BLY11" s="31"/>
      <c r="BLZ11" s="31"/>
      <c r="BMA11" s="31"/>
      <c r="BMB11" s="31"/>
      <c r="BMC11" s="31"/>
      <c r="BMD11" s="31"/>
      <c r="BME11" s="31"/>
      <c r="BMF11" s="31"/>
      <c r="BMG11" s="31"/>
      <c r="BMH11" s="31"/>
      <c r="BMI11" s="31"/>
      <c r="BMJ11" s="31"/>
      <c r="BMK11" s="31"/>
      <c r="BML11" s="31"/>
      <c r="BMM11" s="31"/>
      <c r="BMN11" s="31"/>
      <c r="BMO11" s="31"/>
      <c r="BMP11" s="31"/>
      <c r="BMQ11" s="31"/>
      <c r="BMR11" s="31"/>
      <c r="BMS11" s="31"/>
      <c r="BMT11" s="31"/>
      <c r="BMU11" s="31"/>
      <c r="BMV11" s="31"/>
      <c r="BMW11" s="31"/>
      <c r="BMX11" s="31"/>
      <c r="BMY11" s="31"/>
      <c r="BMZ11" s="31"/>
      <c r="BNA11" s="31"/>
      <c r="BNB11" s="31"/>
      <c r="BNC11" s="31"/>
      <c r="BND11" s="31"/>
      <c r="BNE11" s="31"/>
      <c r="BNF11" s="31"/>
      <c r="BNG11" s="31"/>
      <c r="BNH11" s="31"/>
      <c r="BNI11" s="31"/>
      <c r="BNJ11" s="31"/>
      <c r="BNK11" s="31"/>
      <c r="BNL11" s="31"/>
      <c r="BNM11" s="31"/>
      <c r="BNN11" s="31"/>
      <c r="BNO11" s="31"/>
      <c r="BNP11" s="31"/>
      <c r="BNQ11" s="31"/>
      <c r="BNR11" s="31"/>
      <c r="BNS11" s="31"/>
      <c r="BNT11" s="31"/>
      <c r="BNU11" s="31"/>
      <c r="BNV11" s="31"/>
      <c r="BNW11" s="31"/>
      <c r="BNX11" s="31"/>
      <c r="BNY11" s="31"/>
      <c r="BNZ11" s="31"/>
      <c r="BOA11" s="31"/>
      <c r="BOB11" s="31"/>
      <c r="BOC11" s="31"/>
      <c r="BOD11" s="31"/>
      <c r="BOE11" s="31"/>
      <c r="BOF11" s="31"/>
      <c r="BOG11" s="31"/>
      <c r="BOH11" s="31"/>
      <c r="BOI11" s="31"/>
      <c r="BOJ11" s="31"/>
      <c r="BOK11" s="31"/>
      <c r="BOL11" s="31"/>
      <c r="BOM11" s="31"/>
      <c r="BON11" s="31"/>
      <c r="BOO11" s="31"/>
      <c r="BOP11" s="31"/>
      <c r="BOQ11" s="31"/>
      <c r="BOR11" s="31"/>
      <c r="BOS11" s="31"/>
      <c r="BOT11" s="31"/>
      <c r="BOU11" s="31"/>
      <c r="BOV11" s="31"/>
      <c r="BOW11" s="31"/>
      <c r="BOX11" s="31"/>
      <c r="BOY11" s="31"/>
      <c r="BOZ11" s="31"/>
      <c r="BPA11" s="31"/>
      <c r="BPB11" s="31"/>
      <c r="BPC11" s="31"/>
      <c r="BPD11" s="31"/>
      <c r="BPE11" s="31"/>
      <c r="BPF11" s="31"/>
      <c r="BPG11" s="31"/>
      <c r="BPH11" s="31"/>
      <c r="BPI11" s="31"/>
      <c r="BPJ11" s="31"/>
      <c r="BPK11" s="31"/>
      <c r="BPL11" s="31"/>
      <c r="BPM11" s="31"/>
      <c r="BPN11" s="31"/>
      <c r="BPO11" s="31"/>
      <c r="BPP11" s="31"/>
      <c r="BPQ11" s="31"/>
      <c r="BPR11" s="31"/>
      <c r="BPS11" s="31"/>
      <c r="BPT11" s="31"/>
      <c r="BPU11" s="31"/>
      <c r="BPV11" s="31"/>
      <c r="BPW11" s="31"/>
      <c r="BPX11" s="31"/>
      <c r="BPY11" s="31"/>
      <c r="BPZ11" s="31"/>
      <c r="BQA11" s="31"/>
      <c r="BQB11" s="31"/>
      <c r="BQC11" s="31"/>
      <c r="BQD11" s="31"/>
      <c r="BQE11" s="31"/>
      <c r="BQF11" s="31"/>
      <c r="BQG11" s="31"/>
      <c r="BQH11" s="31"/>
      <c r="BQI11" s="31"/>
      <c r="BQJ11" s="31"/>
      <c r="BQK11" s="31"/>
      <c r="BQL11" s="31"/>
      <c r="BQM11" s="31"/>
      <c r="BQN11" s="31"/>
      <c r="BQO11" s="31"/>
      <c r="BQP11" s="31"/>
      <c r="BQQ11" s="31"/>
      <c r="BQR11" s="31"/>
      <c r="BQS11" s="31"/>
      <c r="BQT11" s="31"/>
      <c r="BQU11" s="31"/>
      <c r="BQV11" s="31"/>
      <c r="BQW11" s="31"/>
      <c r="BQX11" s="31"/>
      <c r="BQY11" s="31"/>
      <c r="BQZ11" s="31"/>
      <c r="BRA11" s="31"/>
      <c r="BRB11" s="31"/>
      <c r="BRC11" s="31"/>
      <c r="BRD11" s="31"/>
      <c r="BRE11" s="31"/>
      <c r="BRF11" s="31"/>
      <c r="BRG11" s="31"/>
      <c r="BRH11" s="31"/>
      <c r="BRI11" s="31"/>
      <c r="BRJ11" s="31"/>
      <c r="BRK11" s="31"/>
      <c r="BRL11" s="31"/>
      <c r="BRM11" s="31"/>
      <c r="BRN11" s="31"/>
      <c r="BRO11" s="31"/>
      <c r="BRP11" s="31"/>
      <c r="BRQ11" s="31"/>
      <c r="BRR11" s="31"/>
      <c r="BRS11" s="31"/>
      <c r="BRT11" s="31"/>
      <c r="BRU11" s="31"/>
      <c r="BRV11" s="31"/>
      <c r="BRW11" s="31"/>
      <c r="BRX11" s="31"/>
      <c r="BRY11" s="31"/>
      <c r="BRZ11" s="31"/>
      <c r="BSA11" s="31"/>
      <c r="BSB11" s="31"/>
      <c r="BSC11" s="31"/>
      <c r="BSD11" s="31"/>
      <c r="BSE11" s="31"/>
      <c r="BSF11" s="31"/>
      <c r="BSG11" s="31"/>
      <c r="BSH11" s="31"/>
      <c r="BSI11" s="31"/>
      <c r="BSJ11" s="31"/>
      <c r="BSK11" s="31"/>
      <c r="BSL11" s="31"/>
      <c r="BSM11" s="31"/>
      <c r="BSN11" s="31"/>
      <c r="BSO11" s="31"/>
      <c r="BSP11" s="31"/>
      <c r="BSQ11" s="31"/>
      <c r="BSR11" s="31"/>
      <c r="BSS11" s="31"/>
      <c r="BST11" s="31"/>
      <c r="BSU11" s="31"/>
      <c r="BSV11" s="31"/>
      <c r="BSW11" s="31"/>
      <c r="BSX11" s="31"/>
      <c r="BSY11" s="31"/>
      <c r="BSZ11" s="31"/>
      <c r="BTA11" s="31"/>
      <c r="BTB11" s="31"/>
      <c r="BTC11" s="31"/>
      <c r="BTD11" s="31"/>
      <c r="BTE11" s="31"/>
      <c r="BTF11" s="31"/>
      <c r="BTG11" s="31"/>
      <c r="BTH11" s="31"/>
      <c r="BTI11" s="31"/>
      <c r="BTJ11" s="31"/>
      <c r="BTK11" s="31"/>
      <c r="BTL11" s="31"/>
      <c r="BTM11" s="31"/>
      <c r="BTN11" s="31"/>
      <c r="BTO11" s="31"/>
      <c r="BTP11" s="31"/>
      <c r="BTQ11" s="31"/>
      <c r="BTR11" s="31"/>
      <c r="BTS11" s="31"/>
      <c r="BTT11" s="31"/>
      <c r="BTU11" s="31"/>
      <c r="BTV11" s="31"/>
      <c r="BTW11" s="31"/>
      <c r="BTX11" s="31"/>
      <c r="BTY11" s="31"/>
      <c r="BTZ11" s="31"/>
      <c r="BUA11" s="31"/>
      <c r="BUB11" s="31"/>
      <c r="BUC11" s="31"/>
      <c r="BUD11" s="31"/>
      <c r="BUE11" s="31"/>
      <c r="BUF11" s="31"/>
      <c r="BUG11" s="31"/>
      <c r="BUH11" s="31"/>
      <c r="BUI11" s="31"/>
      <c r="BUJ11" s="31"/>
      <c r="BUK11" s="31"/>
      <c r="BUL11" s="31"/>
      <c r="BUM11" s="31"/>
      <c r="BUN11" s="31"/>
      <c r="BUO11" s="31"/>
      <c r="BUP11" s="31"/>
      <c r="BUQ11" s="31"/>
      <c r="BUR11" s="31"/>
      <c r="BUS11" s="31"/>
      <c r="BUT11" s="31"/>
      <c r="BUU11" s="31"/>
      <c r="BUV11" s="31"/>
      <c r="BUW11" s="31"/>
      <c r="BUX11" s="31"/>
      <c r="BUY11" s="31"/>
      <c r="BUZ11" s="31"/>
      <c r="BVA11" s="31"/>
      <c r="BVB11" s="31"/>
      <c r="BVC11" s="31"/>
      <c r="BVD11" s="31"/>
      <c r="BVE11" s="31"/>
      <c r="BVF11" s="31"/>
      <c r="BVG11" s="31"/>
      <c r="BVH11" s="31"/>
      <c r="BVI11" s="31"/>
      <c r="BVJ11" s="31"/>
      <c r="BVK11" s="31"/>
      <c r="BVL11" s="31"/>
      <c r="BVM11" s="31"/>
      <c r="BVN11" s="31"/>
      <c r="BVO11" s="31"/>
      <c r="BVP11" s="31"/>
      <c r="BVQ11" s="31"/>
      <c r="BVR11" s="31"/>
      <c r="BVS11" s="31"/>
      <c r="BVT11" s="31"/>
      <c r="BVU11" s="31"/>
      <c r="BVV11" s="31"/>
      <c r="BVW11" s="31"/>
      <c r="BVX11" s="31"/>
      <c r="BVY11" s="31"/>
      <c r="BVZ11" s="31"/>
      <c r="BWA11" s="31"/>
      <c r="BWB11" s="31"/>
      <c r="BWC11" s="31"/>
      <c r="BWD11" s="31"/>
      <c r="BWE11" s="31"/>
      <c r="BWF11" s="31"/>
      <c r="BWG11" s="31"/>
      <c r="BWH11" s="31"/>
      <c r="BWI11" s="31"/>
      <c r="BWJ11" s="31"/>
      <c r="BWK11" s="31"/>
      <c r="BWL11" s="31"/>
      <c r="BWM11" s="31"/>
      <c r="BWN11" s="31"/>
      <c r="BWO11" s="31"/>
      <c r="BWP11" s="31"/>
      <c r="BWQ11" s="31"/>
      <c r="BWR11" s="31"/>
      <c r="BWS11" s="31"/>
      <c r="BWT11" s="31"/>
      <c r="BWU11" s="31"/>
      <c r="BWV11" s="31"/>
      <c r="BWW11" s="31"/>
      <c r="BWX11" s="31"/>
      <c r="BWY11" s="31"/>
      <c r="BWZ11" s="31"/>
      <c r="BXA11" s="31"/>
      <c r="BXB11" s="31"/>
      <c r="BXC11" s="31"/>
      <c r="BXD11" s="31"/>
      <c r="BXE11" s="31"/>
      <c r="BXF11" s="31"/>
      <c r="BXG11" s="31"/>
      <c r="BXH11" s="31"/>
      <c r="BXI11" s="31"/>
      <c r="BXJ11" s="31"/>
      <c r="BXK11" s="31"/>
      <c r="BXL11" s="31"/>
      <c r="BXM11" s="31"/>
      <c r="BXN11" s="31"/>
      <c r="BXO11" s="31"/>
      <c r="BXP11" s="31"/>
      <c r="BXQ11" s="31"/>
      <c r="BXR11" s="31"/>
      <c r="BXS11" s="31"/>
      <c r="BXT11" s="31"/>
      <c r="BXU11" s="31"/>
      <c r="BXV11" s="31"/>
      <c r="BXW11" s="31"/>
      <c r="BXX11" s="31"/>
      <c r="BXY11" s="31"/>
      <c r="BXZ11" s="31"/>
      <c r="BYA11" s="31"/>
      <c r="BYB11" s="31"/>
      <c r="BYC11" s="31"/>
      <c r="BYD11" s="31"/>
      <c r="BYE11" s="31"/>
      <c r="BYF11" s="31"/>
      <c r="BYG11" s="31"/>
      <c r="BYH11" s="31"/>
      <c r="BYI11" s="31"/>
      <c r="BYJ11" s="31"/>
      <c r="BYK11" s="31"/>
      <c r="BYL11" s="31"/>
      <c r="BYM11" s="31"/>
      <c r="BYN11" s="31"/>
      <c r="BYO11" s="31"/>
      <c r="BYP11" s="31"/>
      <c r="BYQ11" s="31"/>
      <c r="BYR11" s="31"/>
      <c r="BYS11" s="31"/>
      <c r="BYT11" s="31"/>
      <c r="BYU11" s="31"/>
      <c r="BYV11" s="31"/>
      <c r="BYW11" s="31"/>
      <c r="BYX11" s="31"/>
      <c r="BYY11" s="31"/>
      <c r="BYZ11" s="31"/>
      <c r="BZA11" s="31"/>
      <c r="BZB11" s="31"/>
      <c r="BZC11" s="31"/>
      <c r="BZD11" s="31"/>
      <c r="BZE11" s="31"/>
      <c r="BZF11" s="31"/>
      <c r="BZG11" s="31"/>
      <c r="BZH11" s="31"/>
      <c r="BZI11" s="31"/>
      <c r="BZJ11" s="31"/>
      <c r="BZK11" s="31"/>
      <c r="BZL11" s="31"/>
      <c r="BZM11" s="31"/>
      <c r="BZN11" s="31"/>
      <c r="BZO11" s="31"/>
      <c r="BZP11" s="31"/>
      <c r="BZQ11" s="31"/>
      <c r="BZR11" s="31"/>
      <c r="BZS11" s="31"/>
      <c r="BZT11" s="31"/>
      <c r="BZU11" s="31"/>
      <c r="BZV11" s="31"/>
      <c r="BZW11" s="31"/>
      <c r="BZX11" s="31"/>
      <c r="BZY11" s="31"/>
      <c r="BZZ11" s="31"/>
      <c r="CAA11" s="31"/>
      <c r="CAB11" s="31"/>
      <c r="CAC11" s="31"/>
      <c r="CAD11" s="31"/>
      <c r="CAE11" s="31"/>
      <c r="CAF11" s="31"/>
      <c r="CAG11" s="31"/>
      <c r="CAH11" s="31"/>
      <c r="CAI11" s="31"/>
      <c r="CAJ11" s="31"/>
      <c r="CAK11" s="31"/>
      <c r="CAL11" s="31"/>
      <c r="CAM11" s="31"/>
      <c r="CAN11" s="31"/>
      <c r="CAO11" s="31"/>
      <c r="CAP11" s="31"/>
      <c r="CAQ11" s="31"/>
      <c r="CAR11" s="31"/>
      <c r="CAS11" s="31"/>
      <c r="CAT11" s="31"/>
      <c r="CAU11" s="31"/>
      <c r="CAV11" s="31"/>
      <c r="CAW11" s="31"/>
      <c r="CAX11" s="31"/>
      <c r="CAY11" s="31"/>
      <c r="CAZ11" s="31"/>
      <c r="CBA11" s="31"/>
      <c r="CBB11" s="31"/>
      <c r="CBC11" s="31"/>
      <c r="CBD11" s="31"/>
      <c r="CBE11" s="31"/>
      <c r="CBF11" s="31"/>
      <c r="CBG11" s="31"/>
      <c r="CBH11" s="31"/>
      <c r="CBI11" s="31"/>
      <c r="CBJ11" s="31"/>
      <c r="CBK11" s="31"/>
      <c r="CBL11" s="31"/>
      <c r="CBM11" s="31"/>
      <c r="CBN11" s="31"/>
      <c r="CBO11" s="31"/>
      <c r="CBP11" s="31"/>
      <c r="CBQ11" s="31"/>
      <c r="CBR11" s="31"/>
      <c r="CBS11" s="31"/>
      <c r="CBT11" s="31"/>
      <c r="CBU11" s="31"/>
      <c r="CBV11" s="31"/>
      <c r="CBW11" s="31"/>
      <c r="CBX11" s="31"/>
      <c r="CBY11" s="31"/>
      <c r="CBZ11" s="31"/>
      <c r="CCA11" s="31"/>
      <c r="CCB11" s="31"/>
      <c r="CCC11" s="31"/>
      <c r="CCD11" s="31"/>
      <c r="CCE11" s="31"/>
      <c r="CCF11" s="31"/>
      <c r="CCG11" s="31"/>
      <c r="CCH11" s="31"/>
      <c r="CCI11" s="31"/>
      <c r="CCJ11" s="31"/>
      <c r="CCK11" s="31"/>
      <c r="CCL11" s="31"/>
      <c r="CCM11" s="31"/>
      <c r="CCN11" s="31"/>
      <c r="CCO11" s="31"/>
      <c r="CCP11" s="31"/>
      <c r="CCQ11" s="31"/>
      <c r="CCR11" s="31"/>
      <c r="CCS11" s="31"/>
      <c r="CCT11" s="31"/>
      <c r="CCU11" s="31"/>
      <c r="CCV11" s="31"/>
      <c r="CCW11" s="31"/>
      <c r="CCX11" s="31"/>
      <c r="CCY11" s="31"/>
      <c r="CCZ11" s="31"/>
      <c r="CDA11" s="31"/>
      <c r="CDB11" s="31"/>
      <c r="CDC11" s="31"/>
      <c r="CDD11" s="31"/>
      <c r="CDE11" s="31"/>
      <c r="CDF11" s="31"/>
      <c r="CDG11" s="31"/>
      <c r="CDH11" s="31"/>
      <c r="CDI11" s="31"/>
      <c r="CDJ11" s="31"/>
      <c r="CDK11" s="31"/>
      <c r="CDL11" s="31"/>
      <c r="CDM11" s="31"/>
      <c r="CDN11" s="31"/>
      <c r="CDO11" s="31"/>
      <c r="CDP11" s="31"/>
      <c r="CDQ11" s="31"/>
      <c r="CDR11" s="31"/>
      <c r="CDS11" s="31"/>
      <c r="CDT11" s="31"/>
      <c r="CDU11" s="31"/>
      <c r="CDV11" s="31"/>
      <c r="CDW11" s="31"/>
      <c r="CDX11" s="31"/>
      <c r="CDY11" s="31"/>
      <c r="CDZ11" s="31"/>
      <c r="CEA11" s="31"/>
      <c r="CEB11" s="31"/>
      <c r="CEC11" s="31"/>
      <c r="CED11" s="31"/>
      <c r="CEE11" s="31"/>
      <c r="CEF11" s="31"/>
      <c r="CEG11" s="31"/>
      <c r="CEH11" s="31"/>
      <c r="CEI11" s="31"/>
      <c r="CEJ11" s="31"/>
      <c r="CEK11" s="31"/>
      <c r="CEL11" s="31"/>
      <c r="CEM11" s="31"/>
      <c r="CEN11" s="31"/>
      <c r="CEO11" s="31"/>
      <c r="CEP11" s="31"/>
      <c r="CEQ11" s="31"/>
      <c r="CER11" s="31"/>
      <c r="CES11" s="31"/>
      <c r="CET11" s="31"/>
      <c r="CEU11" s="31"/>
      <c r="CEV11" s="31"/>
      <c r="CEW11" s="31"/>
      <c r="CEX11" s="31"/>
      <c r="CEY11" s="31"/>
      <c r="CEZ11" s="31"/>
      <c r="CFA11" s="31"/>
      <c r="CFB11" s="31"/>
      <c r="CFC11" s="31"/>
      <c r="CFD11" s="31"/>
      <c r="CFE11" s="31"/>
      <c r="CFF11" s="31"/>
      <c r="CFG11" s="31"/>
      <c r="CFH11" s="31"/>
      <c r="CFI11" s="31"/>
      <c r="CFJ11" s="31"/>
      <c r="CFK11" s="31"/>
      <c r="CFL11" s="31"/>
      <c r="CFM11" s="31"/>
      <c r="CFN11" s="31"/>
      <c r="CFO11" s="31"/>
      <c r="CFP11" s="31"/>
      <c r="CFQ11" s="31"/>
      <c r="CFR11" s="31"/>
      <c r="CFS11" s="31"/>
      <c r="CFT11" s="31"/>
      <c r="CFU11" s="31"/>
      <c r="CFV11" s="31"/>
      <c r="CFW11" s="31"/>
      <c r="CFX11" s="31"/>
      <c r="CFY11" s="31"/>
      <c r="CFZ11" s="31"/>
      <c r="CGA11" s="31"/>
      <c r="CGB11" s="31"/>
      <c r="CGC11" s="31"/>
      <c r="CGD11" s="31"/>
      <c r="CGE11" s="31"/>
      <c r="CGF11" s="31"/>
      <c r="CGG11" s="31"/>
      <c r="CGH11" s="31"/>
      <c r="CGI11" s="31"/>
      <c r="CGJ11" s="31"/>
      <c r="CGK11" s="31"/>
      <c r="CGL11" s="31"/>
      <c r="CGM11" s="31"/>
      <c r="CGN11" s="31"/>
      <c r="CGO11" s="31"/>
      <c r="CGP11" s="31"/>
      <c r="CGQ11" s="31"/>
      <c r="CGR11" s="31"/>
      <c r="CGS11" s="31"/>
      <c r="CGT11" s="31"/>
      <c r="CGU11" s="31"/>
      <c r="CGV11" s="31"/>
      <c r="CGW11" s="31"/>
      <c r="CGX11" s="31"/>
      <c r="CGY11" s="31"/>
      <c r="CGZ11" s="31"/>
      <c r="CHA11" s="31"/>
      <c r="CHB11" s="31"/>
      <c r="CHC11" s="31"/>
      <c r="CHD11" s="31"/>
      <c r="CHE11" s="31"/>
      <c r="CHF11" s="31"/>
      <c r="CHG11" s="31"/>
      <c r="CHH11" s="31"/>
      <c r="CHI11" s="31"/>
      <c r="CHJ11" s="31"/>
      <c r="CHK11" s="31"/>
      <c r="CHL11" s="31"/>
      <c r="CHM11" s="31"/>
      <c r="CHN11" s="31"/>
      <c r="CHO11" s="31"/>
      <c r="CHP11" s="31"/>
      <c r="CHQ11" s="31"/>
      <c r="CHR11" s="31"/>
      <c r="CHS11" s="31"/>
      <c r="CHT11" s="31"/>
      <c r="CHU11" s="31"/>
      <c r="CHV11" s="31"/>
      <c r="CHW11" s="31"/>
      <c r="CHX11" s="31"/>
      <c r="CHY11" s="31"/>
      <c r="CHZ11" s="31"/>
      <c r="CIA11" s="31"/>
      <c r="CIB11" s="31"/>
      <c r="CIC11" s="31"/>
      <c r="CID11" s="31"/>
      <c r="CIE11" s="31"/>
      <c r="CIF11" s="31"/>
      <c r="CIG11" s="31"/>
      <c r="CIH11" s="31"/>
      <c r="CII11" s="31"/>
      <c r="CIJ11" s="31"/>
      <c r="CIK11" s="31"/>
      <c r="CIL11" s="31"/>
      <c r="CIM11" s="31"/>
      <c r="CIN11" s="31"/>
      <c r="CIO11" s="31"/>
      <c r="CIP11" s="31"/>
      <c r="CIQ11" s="31"/>
      <c r="CIR11" s="31"/>
      <c r="CIS11" s="31"/>
      <c r="CIT11" s="31"/>
      <c r="CIU11" s="31"/>
      <c r="CIV11" s="31"/>
      <c r="CIW11" s="31"/>
      <c r="CIX11" s="31"/>
      <c r="CIY11" s="31"/>
      <c r="CIZ11" s="31"/>
      <c r="CJA11" s="31"/>
      <c r="CJB11" s="31"/>
      <c r="CJC11" s="31"/>
      <c r="CJD11" s="31"/>
      <c r="CJE11" s="31"/>
      <c r="CJF11" s="31"/>
      <c r="CJG11" s="31"/>
      <c r="CJH11" s="31"/>
      <c r="CJI11" s="31"/>
      <c r="CJJ11" s="31"/>
      <c r="CJK11" s="31"/>
      <c r="CJL11" s="31"/>
      <c r="CJM11" s="31"/>
      <c r="CJN11" s="31"/>
      <c r="CJO11" s="31"/>
      <c r="CJP11" s="31"/>
      <c r="CJQ11" s="31"/>
      <c r="CJR11" s="31"/>
      <c r="CJS11" s="31"/>
      <c r="CJT11" s="31"/>
      <c r="CJU11" s="31"/>
      <c r="CJV11" s="31"/>
      <c r="CJW11" s="31"/>
      <c r="CJX11" s="31"/>
      <c r="CJY11" s="31"/>
      <c r="CJZ11" s="31"/>
      <c r="CKA11" s="31"/>
      <c r="CKB11" s="31"/>
      <c r="CKC11" s="31"/>
      <c r="CKD11" s="31"/>
      <c r="CKE11" s="31"/>
      <c r="CKF11" s="31"/>
      <c r="CKG11" s="31"/>
      <c r="CKH11" s="31"/>
      <c r="CKI11" s="31"/>
      <c r="CKJ11" s="31"/>
      <c r="CKK11" s="31"/>
      <c r="CKL11" s="31"/>
      <c r="CKM11" s="31"/>
      <c r="CKN11" s="31"/>
      <c r="CKO11" s="31"/>
      <c r="CKP11" s="31"/>
      <c r="CKQ11" s="31"/>
      <c r="CKR11" s="31"/>
      <c r="CKS11" s="31"/>
      <c r="CKT11" s="31"/>
      <c r="CKU11" s="31"/>
      <c r="CKV11" s="31"/>
      <c r="CKW11" s="31"/>
      <c r="CKX11" s="31"/>
      <c r="CKY11" s="31"/>
      <c r="CKZ11" s="31"/>
      <c r="CLA11" s="31"/>
      <c r="CLB11" s="31"/>
      <c r="CLC11" s="31"/>
      <c r="CLD11" s="31"/>
      <c r="CLE11" s="31"/>
      <c r="CLF11" s="31"/>
      <c r="CLG11" s="31"/>
      <c r="CLH11" s="31"/>
      <c r="CLI11" s="31"/>
      <c r="CLJ11" s="31"/>
      <c r="CLK11" s="31"/>
      <c r="CLL11" s="31"/>
      <c r="CLM11" s="31"/>
      <c r="CLN11" s="31"/>
      <c r="CLO11" s="31"/>
      <c r="CLP11" s="31"/>
      <c r="CLQ11" s="31"/>
      <c r="CLR11" s="31"/>
      <c r="CLS11" s="31"/>
      <c r="CLT11" s="31"/>
      <c r="CLU11" s="31"/>
      <c r="CLV11" s="31"/>
      <c r="CLW11" s="31"/>
      <c r="CLX11" s="31"/>
      <c r="CLY11" s="31"/>
      <c r="CLZ11" s="31"/>
      <c r="CMA11" s="31"/>
      <c r="CMB11" s="31"/>
      <c r="CMC11" s="31"/>
      <c r="CMD11" s="31"/>
      <c r="CME11" s="31"/>
      <c r="CMF11" s="31"/>
      <c r="CMG11" s="31"/>
      <c r="CMH11" s="31"/>
      <c r="CMI11" s="31"/>
      <c r="CMJ11" s="31"/>
      <c r="CMK11" s="31"/>
      <c r="CML11" s="31"/>
      <c r="CMM11" s="31"/>
      <c r="CMN11" s="31"/>
      <c r="CMO11" s="31"/>
      <c r="CMP11" s="31"/>
      <c r="CMQ11" s="31"/>
      <c r="CMR11" s="31"/>
      <c r="CMS11" s="31"/>
      <c r="CMT11" s="31"/>
      <c r="CMU11" s="31"/>
      <c r="CMV11" s="31"/>
      <c r="CMW11" s="31"/>
      <c r="CMX11" s="31"/>
      <c r="CMY11" s="31"/>
      <c r="CMZ11" s="31"/>
      <c r="CNA11" s="31"/>
      <c r="CNB11" s="31"/>
      <c r="CNC11" s="31"/>
      <c r="CND11" s="31"/>
      <c r="CNE11" s="31"/>
      <c r="CNF11" s="31"/>
      <c r="CNG11" s="31"/>
      <c r="CNH11" s="31"/>
      <c r="CNI11" s="31"/>
      <c r="CNJ11" s="31"/>
      <c r="CNK11" s="31"/>
      <c r="CNL11" s="31"/>
      <c r="CNM11" s="31"/>
      <c r="CNN11" s="31"/>
      <c r="CNO11" s="31"/>
      <c r="CNP11" s="31"/>
      <c r="CNQ11" s="31"/>
      <c r="CNR11" s="31"/>
      <c r="CNS11" s="31"/>
      <c r="CNT11" s="31"/>
      <c r="CNU11" s="31"/>
      <c r="CNV11" s="31"/>
      <c r="CNW11" s="31"/>
      <c r="CNX11" s="31"/>
      <c r="CNY11" s="31"/>
      <c r="CNZ11" s="31"/>
      <c r="COA11" s="31"/>
      <c r="COB11" s="31"/>
      <c r="COC11" s="31"/>
      <c r="COD11" s="31"/>
      <c r="COE11" s="31"/>
      <c r="COF11" s="31"/>
      <c r="COG11" s="31"/>
      <c r="COH11" s="31"/>
      <c r="COI11" s="31"/>
      <c r="COJ11" s="31"/>
      <c r="COK11" s="31"/>
      <c r="COL11" s="31"/>
      <c r="COM11" s="31"/>
      <c r="CON11" s="31"/>
      <c r="COO11" s="31"/>
      <c r="COP11" s="31"/>
      <c r="COQ11" s="31"/>
      <c r="COR11" s="31"/>
      <c r="COS11" s="31"/>
      <c r="COT11" s="31"/>
      <c r="COU11" s="31"/>
      <c r="COV11" s="31"/>
      <c r="COW11" s="31"/>
      <c r="COX11" s="31"/>
      <c r="COY11" s="31"/>
      <c r="COZ11" s="31"/>
      <c r="CPA11" s="31"/>
      <c r="CPB11" s="31"/>
      <c r="CPC11" s="31"/>
      <c r="CPD11" s="31"/>
      <c r="CPE11" s="31"/>
      <c r="CPF11" s="31"/>
      <c r="CPG11" s="31"/>
      <c r="CPH11" s="31"/>
      <c r="CPI11" s="31"/>
      <c r="CPJ11" s="31"/>
      <c r="CPK11" s="31"/>
      <c r="CPL11" s="31"/>
      <c r="CPM11" s="31"/>
      <c r="CPN11" s="31"/>
      <c r="CPO11" s="31"/>
      <c r="CPP11" s="31"/>
      <c r="CPQ11" s="31"/>
      <c r="CPR11" s="31"/>
      <c r="CPS11" s="31"/>
      <c r="CPT11" s="31"/>
      <c r="CPU11" s="31"/>
      <c r="CPV11" s="31"/>
      <c r="CPW11" s="31"/>
      <c r="CPX11" s="31"/>
      <c r="CPY11" s="31"/>
      <c r="CPZ11" s="31"/>
      <c r="CQA11" s="31"/>
      <c r="CQB11" s="31"/>
      <c r="CQC11" s="31"/>
      <c r="CQD11" s="31"/>
      <c r="CQE11" s="31"/>
      <c r="CQF11" s="31"/>
      <c r="CQG11" s="31"/>
      <c r="CQH11" s="31"/>
      <c r="CQI11" s="31"/>
      <c r="CQJ11" s="31"/>
      <c r="CQK11" s="31"/>
      <c r="CQL11" s="31"/>
      <c r="CQM11" s="31"/>
      <c r="CQN11" s="31"/>
      <c r="CQO11" s="31"/>
      <c r="CQP11" s="31"/>
      <c r="CQQ11" s="31"/>
      <c r="CQR11" s="31"/>
      <c r="CQS11" s="31"/>
      <c r="CQT11" s="31"/>
      <c r="CQU11" s="31"/>
      <c r="CQV11" s="31"/>
      <c r="CQW11" s="31"/>
      <c r="CQX11" s="31"/>
      <c r="CQY11" s="31"/>
      <c r="CQZ11" s="31"/>
      <c r="CRA11" s="31"/>
      <c r="CRB11" s="31"/>
      <c r="CRC11" s="31"/>
      <c r="CRD11" s="31"/>
      <c r="CRE11" s="31"/>
      <c r="CRF11" s="31"/>
      <c r="CRG11" s="31"/>
      <c r="CRH11" s="31"/>
      <c r="CRI11" s="31"/>
      <c r="CRJ11" s="31"/>
      <c r="CRK11" s="31"/>
      <c r="CRL11" s="31"/>
      <c r="CRM11" s="31"/>
      <c r="CRN11" s="31"/>
      <c r="CRO11" s="31"/>
      <c r="CRP11" s="31"/>
      <c r="CRQ11" s="31"/>
      <c r="CRR11" s="31"/>
      <c r="CRS11" s="31"/>
      <c r="CRT11" s="31"/>
      <c r="CRU11" s="31"/>
      <c r="CRV11" s="31"/>
      <c r="CRW11" s="31"/>
      <c r="CRX11" s="31"/>
      <c r="CRY11" s="31"/>
      <c r="CRZ11" s="31"/>
      <c r="CSA11" s="31"/>
      <c r="CSB11" s="31"/>
      <c r="CSC11" s="31"/>
      <c r="CSD11" s="31"/>
      <c r="CSE11" s="31"/>
      <c r="CSF11" s="31"/>
      <c r="CSG11" s="31"/>
      <c r="CSH11" s="31"/>
      <c r="CSI11" s="31"/>
      <c r="CSJ11" s="31"/>
      <c r="CSK11" s="31"/>
      <c r="CSL11" s="31"/>
      <c r="CSM11" s="31"/>
      <c r="CSN11" s="31"/>
      <c r="CSO11" s="31"/>
      <c r="CSP11" s="31"/>
      <c r="CSQ11" s="31"/>
      <c r="CSR11" s="31"/>
      <c r="CSS11" s="31"/>
      <c r="CST11" s="31"/>
      <c r="CSU11" s="31"/>
      <c r="CSV11" s="31"/>
      <c r="CSW11" s="31"/>
      <c r="CSX11" s="31"/>
      <c r="CSY11" s="31"/>
      <c r="CSZ11" s="31"/>
      <c r="CTA11" s="31"/>
      <c r="CTB11" s="31"/>
      <c r="CTC11" s="31"/>
      <c r="CTD11" s="31"/>
      <c r="CTE11" s="31"/>
      <c r="CTF11" s="31"/>
      <c r="CTG11" s="31"/>
      <c r="CTH11" s="31"/>
      <c r="CTI11" s="31"/>
      <c r="CTJ11" s="31"/>
      <c r="CTK11" s="31"/>
      <c r="CTL11" s="31"/>
      <c r="CTM11" s="31"/>
      <c r="CTN11" s="31"/>
      <c r="CTO11" s="31"/>
      <c r="CTP11" s="31"/>
      <c r="CTQ11" s="31"/>
      <c r="CTR11" s="31"/>
      <c r="CTS11" s="31"/>
      <c r="CTT11" s="31"/>
      <c r="CTU11" s="31"/>
      <c r="CTV11" s="31"/>
      <c r="CTW11" s="31"/>
      <c r="CTX11" s="31"/>
      <c r="CTY11" s="31"/>
      <c r="CTZ11" s="31"/>
      <c r="CUA11" s="31"/>
      <c r="CUB11" s="31"/>
      <c r="CUC11" s="31"/>
      <c r="CUD11" s="31"/>
      <c r="CUE11" s="31"/>
      <c r="CUF11" s="31"/>
      <c r="CUG11" s="31"/>
      <c r="CUH11" s="31"/>
      <c r="CUI11" s="31"/>
      <c r="CUJ11" s="31"/>
      <c r="CUK11" s="31"/>
      <c r="CUL11" s="31"/>
      <c r="CUM11" s="31"/>
      <c r="CUN11" s="31"/>
      <c r="CUO11" s="31"/>
      <c r="CUP11" s="31"/>
      <c r="CUQ11" s="31"/>
      <c r="CUR11" s="31"/>
      <c r="CUS11" s="31"/>
      <c r="CUT11" s="31"/>
      <c r="CUU11" s="31"/>
      <c r="CUV11" s="31"/>
      <c r="CUW11" s="31"/>
      <c r="CUX11" s="31"/>
      <c r="CUY11" s="31"/>
      <c r="CUZ11" s="31"/>
      <c r="CVA11" s="31"/>
      <c r="CVB11" s="31"/>
      <c r="CVC11" s="31"/>
      <c r="CVD11" s="31"/>
      <c r="CVE11" s="31"/>
      <c r="CVF11" s="31"/>
      <c r="CVG11" s="31"/>
      <c r="CVH11" s="31"/>
      <c r="CVI11" s="31"/>
      <c r="CVJ11" s="31"/>
      <c r="CVK11" s="31"/>
      <c r="CVL11" s="31"/>
      <c r="CVM11" s="31"/>
      <c r="CVN11" s="31"/>
      <c r="CVO11" s="31"/>
      <c r="CVP11" s="31"/>
      <c r="CVQ11" s="31"/>
      <c r="CVR11" s="31"/>
      <c r="CVS11" s="31"/>
      <c r="CVT11" s="31"/>
      <c r="CVU11" s="31"/>
      <c r="CVV11" s="31"/>
      <c r="CVW11" s="31"/>
      <c r="CVX11" s="31"/>
      <c r="CVY11" s="31"/>
      <c r="CVZ11" s="31"/>
      <c r="CWA11" s="31"/>
      <c r="CWB11" s="31"/>
      <c r="CWC11" s="31"/>
      <c r="CWD11" s="31"/>
      <c r="CWE11" s="31"/>
      <c r="CWF11" s="31"/>
      <c r="CWG11" s="31"/>
      <c r="CWH11" s="31"/>
      <c r="CWI11" s="31"/>
      <c r="CWJ11" s="31"/>
      <c r="CWK11" s="31"/>
      <c r="CWL11" s="31"/>
      <c r="CWM11" s="31"/>
      <c r="CWN11" s="31"/>
      <c r="CWO11" s="31"/>
      <c r="CWP11" s="31"/>
      <c r="CWQ11" s="31"/>
      <c r="CWR11" s="31"/>
      <c r="CWS11" s="31"/>
      <c r="CWT11" s="31"/>
      <c r="CWU11" s="31"/>
      <c r="CWV11" s="31"/>
      <c r="CWW11" s="31"/>
      <c r="CWX11" s="31"/>
      <c r="CWY11" s="31"/>
      <c r="CWZ11" s="31"/>
      <c r="CXA11" s="31"/>
      <c r="CXB11" s="31"/>
      <c r="CXC11" s="31"/>
      <c r="CXD11" s="31"/>
      <c r="CXE11" s="31"/>
      <c r="CXF11" s="31"/>
      <c r="CXG11" s="31"/>
      <c r="CXH11" s="31"/>
      <c r="CXI11" s="31"/>
      <c r="CXJ11" s="31"/>
      <c r="CXK11" s="31"/>
      <c r="CXL11" s="31"/>
      <c r="CXM11" s="31"/>
      <c r="CXN11" s="31"/>
      <c r="CXO11" s="31"/>
      <c r="CXP11" s="31"/>
      <c r="CXQ11" s="31"/>
      <c r="CXR11" s="31"/>
      <c r="CXS11" s="31"/>
      <c r="CXT11" s="31"/>
      <c r="CXU11" s="31"/>
      <c r="CXV11" s="31"/>
      <c r="CXW11" s="31"/>
      <c r="CXX11" s="31"/>
      <c r="CXY11" s="31"/>
      <c r="CXZ11" s="31"/>
      <c r="CYA11" s="31"/>
      <c r="CYB11" s="31"/>
      <c r="CYC11" s="31"/>
      <c r="CYD11" s="31"/>
      <c r="CYE11" s="31"/>
      <c r="CYF11" s="31"/>
      <c r="CYG11" s="31"/>
      <c r="CYH11" s="31"/>
      <c r="CYI11" s="31"/>
      <c r="CYJ11" s="31"/>
      <c r="CYK11" s="31"/>
      <c r="CYL11" s="31"/>
      <c r="CYM11" s="31"/>
      <c r="CYN11" s="31"/>
      <c r="CYO11" s="31"/>
      <c r="CYP11" s="31"/>
      <c r="CYQ11" s="31"/>
      <c r="CYR11" s="31"/>
      <c r="CYS11" s="31"/>
      <c r="CYT11" s="31"/>
      <c r="CYU11" s="31"/>
      <c r="CYV11" s="31"/>
      <c r="CYW11" s="31"/>
      <c r="CYX11" s="31"/>
      <c r="CYY11" s="31"/>
      <c r="CYZ11" s="31"/>
      <c r="CZA11" s="31"/>
      <c r="CZB11" s="31"/>
      <c r="CZC11" s="31"/>
      <c r="CZD11" s="31"/>
      <c r="CZE11" s="31"/>
      <c r="CZF11" s="31"/>
      <c r="CZG11" s="31"/>
      <c r="CZH11" s="31"/>
      <c r="CZI11" s="31"/>
      <c r="CZJ11" s="31"/>
      <c r="CZK11" s="31"/>
      <c r="CZL11" s="31"/>
      <c r="CZM11" s="31"/>
      <c r="CZN11" s="31"/>
      <c r="CZO11" s="31"/>
      <c r="CZP11" s="31"/>
      <c r="CZQ11" s="31"/>
      <c r="CZR11" s="31"/>
      <c r="CZS11" s="31"/>
      <c r="CZT11" s="31"/>
      <c r="CZU11" s="31"/>
      <c r="CZV11" s="31"/>
      <c r="CZW11" s="31"/>
      <c r="CZX11" s="31"/>
      <c r="CZY11" s="31"/>
      <c r="CZZ11" s="31"/>
      <c r="DAA11" s="31"/>
      <c r="DAB11" s="31"/>
      <c r="DAC11" s="31"/>
      <c r="DAD11" s="31"/>
      <c r="DAE11" s="31"/>
      <c r="DAF11" s="31"/>
      <c r="DAG11" s="31"/>
      <c r="DAH11" s="31"/>
      <c r="DAI11" s="31"/>
      <c r="DAJ11" s="31"/>
      <c r="DAK11" s="31"/>
      <c r="DAL11" s="31"/>
      <c r="DAM11" s="31"/>
      <c r="DAN11" s="31"/>
      <c r="DAO11" s="31"/>
      <c r="DAP11" s="31"/>
      <c r="DAQ11" s="31"/>
      <c r="DAR11" s="31"/>
      <c r="DAS11" s="31"/>
      <c r="DAT11" s="31"/>
      <c r="DAU11" s="31"/>
      <c r="DAV11" s="31"/>
      <c r="DAW11" s="31"/>
      <c r="DAX11" s="31"/>
      <c r="DAY11" s="31"/>
      <c r="DAZ11" s="31"/>
      <c r="DBA11" s="31"/>
      <c r="DBB11" s="31"/>
      <c r="DBC11" s="31"/>
      <c r="DBD11" s="31"/>
      <c r="DBE11" s="31"/>
      <c r="DBF11" s="31"/>
      <c r="DBG11" s="31"/>
      <c r="DBH11" s="31"/>
      <c r="DBI11" s="31"/>
      <c r="DBJ11" s="31"/>
      <c r="DBK11" s="31"/>
      <c r="DBL11" s="31"/>
      <c r="DBM11" s="31"/>
      <c r="DBN11" s="31"/>
      <c r="DBO11" s="31"/>
      <c r="DBP11" s="31"/>
      <c r="DBQ11" s="31"/>
      <c r="DBR11" s="31"/>
      <c r="DBS11" s="31"/>
      <c r="DBT11" s="31"/>
      <c r="DBU11" s="31"/>
      <c r="DBV11" s="31"/>
      <c r="DBW11" s="31"/>
      <c r="DBX11" s="31"/>
      <c r="DBY11" s="31"/>
      <c r="DBZ11" s="31"/>
      <c r="DCA11" s="31"/>
      <c r="DCB11" s="31"/>
      <c r="DCC11" s="31"/>
      <c r="DCD11" s="31"/>
      <c r="DCE11" s="31"/>
      <c r="DCF11" s="31"/>
      <c r="DCG11" s="31"/>
      <c r="DCH11" s="31"/>
      <c r="DCI11" s="31"/>
      <c r="DCJ11" s="31"/>
      <c r="DCK11" s="31"/>
      <c r="DCL11" s="31"/>
      <c r="DCM11" s="31"/>
      <c r="DCN11" s="31"/>
      <c r="DCO11" s="31"/>
      <c r="DCP11" s="31"/>
      <c r="DCQ11" s="31"/>
      <c r="DCR11" s="31"/>
      <c r="DCS11" s="31"/>
      <c r="DCT11" s="31"/>
      <c r="DCU11" s="31"/>
      <c r="DCV11" s="31"/>
      <c r="DCW11" s="31"/>
      <c r="DCX11" s="31"/>
      <c r="DCY11" s="31"/>
      <c r="DCZ11" s="31"/>
      <c r="DDA11" s="31"/>
      <c r="DDB11" s="31"/>
      <c r="DDC11" s="31"/>
      <c r="DDD11" s="31"/>
      <c r="DDE11" s="31"/>
      <c r="DDF11" s="31"/>
      <c r="DDG11" s="31"/>
      <c r="DDH11" s="31"/>
      <c r="DDI11" s="31"/>
      <c r="DDJ11" s="31"/>
      <c r="DDK11" s="31"/>
      <c r="DDL11" s="31"/>
      <c r="DDM11" s="31"/>
      <c r="DDN11" s="31"/>
      <c r="DDO11" s="31"/>
      <c r="DDP11" s="31"/>
      <c r="DDQ11" s="31"/>
      <c r="DDR11" s="31"/>
      <c r="DDS11" s="31"/>
      <c r="DDT11" s="31"/>
      <c r="DDU11" s="31"/>
      <c r="DDV11" s="31"/>
      <c r="DDW11" s="31"/>
      <c r="DDX11" s="31"/>
      <c r="DDY11" s="31"/>
      <c r="DDZ11" s="31"/>
      <c r="DEA11" s="31"/>
      <c r="DEB11" s="31"/>
      <c r="DEC11" s="31"/>
      <c r="DED11" s="31"/>
      <c r="DEE11" s="31"/>
      <c r="DEF11" s="31"/>
      <c r="DEG11" s="31"/>
      <c r="DEH11" s="31"/>
      <c r="DEI11" s="31"/>
      <c r="DEJ11" s="31"/>
      <c r="DEK11" s="31"/>
      <c r="DEL11" s="31"/>
      <c r="DEM11" s="31"/>
      <c r="DEN11" s="31"/>
      <c r="DEO11" s="31"/>
      <c r="DEP11" s="31"/>
      <c r="DEQ11" s="31"/>
      <c r="DER11" s="31"/>
      <c r="DES11" s="31"/>
      <c r="DET11" s="31"/>
      <c r="DEU11" s="31"/>
      <c r="DEV11" s="31"/>
      <c r="DEW11" s="31"/>
      <c r="DEX11" s="31"/>
      <c r="DEY11" s="31"/>
      <c r="DEZ11" s="31"/>
      <c r="DFA11" s="31"/>
      <c r="DFB11" s="31"/>
      <c r="DFC11" s="31"/>
      <c r="DFD11" s="31"/>
      <c r="DFE11" s="31"/>
      <c r="DFF11" s="31"/>
      <c r="DFG11" s="31"/>
      <c r="DFH11" s="31"/>
      <c r="DFI11" s="31"/>
      <c r="DFJ11" s="31"/>
      <c r="DFK11" s="31"/>
      <c r="DFL11" s="31"/>
      <c r="DFM11" s="31"/>
      <c r="DFN11" s="31"/>
      <c r="DFO11" s="31"/>
      <c r="DFP11" s="31"/>
      <c r="DFQ11" s="31"/>
      <c r="DFR11" s="31"/>
      <c r="DFS11" s="31"/>
      <c r="DFT11" s="31"/>
      <c r="DFU11" s="31"/>
      <c r="DFV11" s="31"/>
      <c r="DFW11" s="31"/>
      <c r="DFX11" s="31"/>
      <c r="DFY11" s="31"/>
      <c r="DFZ11" s="31"/>
      <c r="DGA11" s="31"/>
      <c r="DGB11" s="31"/>
      <c r="DGC11" s="31"/>
      <c r="DGD11" s="31"/>
      <c r="DGE11" s="31"/>
      <c r="DGF11" s="31"/>
      <c r="DGG11" s="31"/>
      <c r="DGH11" s="31"/>
      <c r="DGI11" s="31"/>
      <c r="DGJ11" s="31"/>
      <c r="DGK11" s="31"/>
      <c r="DGL11" s="31"/>
      <c r="DGM11" s="31"/>
      <c r="DGN11" s="31"/>
      <c r="DGO11" s="31"/>
      <c r="DGP11" s="31"/>
      <c r="DGQ11" s="31"/>
      <c r="DGR11" s="31"/>
      <c r="DGS11" s="31"/>
      <c r="DGT11" s="31"/>
      <c r="DGU11" s="31"/>
      <c r="DGV11" s="31"/>
      <c r="DGW11" s="31"/>
      <c r="DGX11" s="31"/>
      <c r="DGY11" s="31"/>
      <c r="DGZ11" s="31"/>
      <c r="DHA11" s="31"/>
      <c r="DHB11" s="31"/>
      <c r="DHC11" s="31"/>
      <c r="DHD11" s="31"/>
      <c r="DHE11" s="31"/>
      <c r="DHF11" s="31"/>
      <c r="DHG11" s="31"/>
      <c r="DHH11" s="31"/>
      <c r="DHI11" s="31"/>
      <c r="DHJ11" s="31"/>
      <c r="DHK11" s="31"/>
      <c r="DHL11" s="31"/>
      <c r="DHM11" s="31"/>
      <c r="DHN11" s="31"/>
      <c r="DHO11" s="31"/>
      <c r="DHP11" s="31"/>
      <c r="DHQ11" s="31"/>
      <c r="DHR11" s="31"/>
      <c r="DHS11" s="31"/>
      <c r="DHT11" s="31"/>
      <c r="DHU11" s="31"/>
      <c r="DHV11" s="31"/>
      <c r="DHW11" s="31"/>
      <c r="DHX11" s="31"/>
      <c r="DHY11" s="31"/>
      <c r="DHZ11" s="31"/>
      <c r="DIA11" s="31"/>
      <c r="DIB11" s="31"/>
      <c r="DIC11" s="31"/>
      <c r="DID11" s="31"/>
      <c r="DIE11" s="31"/>
      <c r="DIF11" s="31"/>
      <c r="DIG11" s="31"/>
      <c r="DIH11" s="31"/>
      <c r="DII11" s="31"/>
      <c r="DIJ11" s="31"/>
      <c r="DIK11" s="31"/>
      <c r="DIL11" s="31"/>
      <c r="DIM11" s="31"/>
      <c r="DIN11" s="31"/>
      <c r="DIO11" s="31"/>
      <c r="DIP11" s="31"/>
      <c r="DIQ11" s="31"/>
      <c r="DIR11" s="31"/>
      <c r="DIS11" s="31"/>
      <c r="DIT11" s="31"/>
      <c r="DIU11" s="31"/>
      <c r="DIV11" s="31"/>
      <c r="DIW11" s="31"/>
      <c r="DIX11" s="31"/>
      <c r="DIY11" s="31"/>
      <c r="DIZ11" s="31"/>
      <c r="DJA11" s="31"/>
      <c r="DJB11" s="31"/>
      <c r="DJC11" s="31"/>
      <c r="DJD11" s="31"/>
      <c r="DJE11" s="31"/>
      <c r="DJF11" s="31"/>
      <c r="DJG11" s="31"/>
      <c r="DJH11" s="31"/>
      <c r="DJI11" s="31"/>
      <c r="DJJ11" s="31"/>
      <c r="DJK11" s="31"/>
      <c r="DJL11" s="31"/>
      <c r="DJM11" s="31"/>
      <c r="DJN11" s="31"/>
      <c r="DJO11" s="31"/>
      <c r="DJP11" s="31"/>
      <c r="DJQ11" s="31"/>
      <c r="DJR11" s="31"/>
      <c r="DJS11" s="31"/>
      <c r="DJT11" s="31"/>
      <c r="DJU11" s="31"/>
      <c r="DJV11" s="31"/>
      <c r="DJW11" s="31"/>
      <c r="DJX11" s="31"/>
      <c r="DJY11" s="31"/>
      <c r="DJZ11" s="31"/>
      <c r="DKA11" s="31"/>
      <c r="DKB11" s="31"/>
      <c r="DKC11" s="31"/>
      <c r="DKD11" s="31"/>
      <c r="DKE11" s="31"/>
      <c r="DKF11" s="31"/>
      <c r="DKG11" s="31"/>
      <c r="DKH11" s="31"/>
      <c r="DKI11" s="31"/>
      <c r="DKJ11" s="31"/>
      <c r="DKK11" s="31"/>
      <c r="DKL11" s="31"/>
      <c r="DKM11" s="31"/>
      <c r="DKN11" s="31"/>
      <c r="DKO11" s="31"/>
      <c r="DKP11" s="31"/>
      <c r="DKQ11" s="31"/>
      <c r="DKR11" s="31"/>
      <c r="DKS11" s="31"/>
      <c r="DKT11" s="31"/>
      <c r="DKU11" s="31"/>
      <c r="DKV11" s="31"/>
      <c r="DKW11" s="31"/>
      <c r="DKX11" s="31"/>
      <c r="DKY11" s="31"/>
      <c r="DKZ11" s="31"/>
      <c r="DLA11" s="31"/>
      <c r="DLB11" s="31"/>
      <c r="DLC11" s="31"/>
      <c r="DLD11" s="31"/>
      <c r="DLE11" s="31"/>
      <c r="DLF11" s="31"/>
      <c r="DLG11" s="31"/>
      <c r="DLH11" s="31"/>
      <c r="DLI11" s="31"/>
      <c r="DLJ11" s="31"/>
      <c r="DLK11" s="31"/>
      <c r="DLL11" s="31"/>
      <c r="DLM11" s="31"/>
      <c r="DLN11" s="31"/>
      <c r="DLO11" s="31"/>
      <c r="DLP11" s="31"/>
      <c r="DLQ11" s="31"/>
      <c r="DLR11" s="31"/>
      <c r="DLS11" s="31"/>
      <c r="DLT11" s="31"/>
      <c r="DLU11" s="31"/>
      <c r="DLV11" s="31"/>
      <c r="DLW11" s="31"/>
      <c r="DLX11" s="31"/>
      <c r="DLY11" s="31"/>
      <c r="DLZ11" s="31"/>
      <c r="DMA11" s="31"/>
      <c r="DMB11" s="31"/>
      <c r="DMC11" s="31"/>
      <c r="DMD11" s="31"/>
      <c r="DME11" s="31"/>
      <c r="DMF11" s="31"/>
      <c r="DMG11" s="31"/>
      <c r="DMH11" s="31"/>
      <c r="DMI11" s="31"/>
      <c r="DMJ11" s="31"/>
      <c r="DMK11" s="31"/>
      <c r="DML11" s="31"/>
      <c r="DMM11" s="31"/>
      <c r="DMN11" s="31"/>
      <c r="DMO11" s="31"/>
      <c r="DMP11" s="31"/>
      <c r="DMQ11" s="31"/>
      <c r="DMR11" s="31"/>
      <c r="DMS11" s="31"/>
      <c r="DMT11" s="31"/>
      <c r="DMU11" s="31"/>
      <c r="DMV11" s="31"/>
      <c r="DMW11" s="31"/>
      <c r="DMX11" s="31"/>
      <c r="DMY11" s="31"/>
      <c r="DMZ11" s="31"/>
      <c r="DNA11" s="31"/>
      <c r="DNB11" s="31"/>
      <c r="DNC11" s="31"/>
      <c r="DND11" s="31"/>
      <c r="DNE11" s="31"/>
      <c r="DNF11" s="31"/>
      <c r="DNG11" s="31"/>
      <c r="DNH11" s="31"/>
      <c r="DNI11" s="31"/>
      <c r="DNJ11" s="31"/>
      <c r="DNK11" s="31"/>
      <c r="DNL11" s="31"/>
      <c r="DNM11" s="31"/>
      <c r="DNN11" s="31"/>
      <c r="DNO11" s="31"/>
      <c r="DNP11" s="31"/>
      <c r="DNQ11" s="31"/>
      <c r="DNR11" s="31"/>
      <c r="DNS11" s="31"/>
      <c r="DNT11" s="31"/>
      <c r="DNU11" s="31"/>
      <c r="DNV11" s="31"/>
      <c r="DNW11" s="31"/>
      <c r="DNX11" s="31"/>
      <c r="DNY11" s="31"/>
      <c r="DNZ11" s="31"/>
      <c r="DOA11" s="31"/>
      <c r="DOB11" s="31"/>
      <c r="DOC11" s="31"/>
      <c r="DOD11" s="31"/>
      <c r="DOE11" s="31"/>
      <c r="DOF11" s="31"/>
      <c r="DOG11" s="31"/>
      <c r="DOH11" s="31"/>
      <c r="DOI11" s="31"/>
      <c r="DOJ11" s="31"/>
      <c r="DOK11" s="31"/>
      <c r="DOL11" s="31"/>
      <c r="DOM11" s="31"/>
      <c r="DON11" s="31"/>
      <c r="DOO11" s="31"/>
      <c r="DOP11" s="31"/>
      <c r="DOQ11" s="31"/>
      <c r="DOR11" s="31"/>
      <c r="DOS11" s="31"/>
      <c r="DOT11" s="31"/>
      <c r="DOU11" s="31"/>
      <c r="DOV11" s="31"/>
      <c r="DOW11" s="31"/>
      <c r="DOX11" s="31"/>
      <c r="DOY11" s="31"/>
      <c r="DOZ11" s="31"/>
      <c r="DPA11" s="31"/>
      <c r="DPB11" s="31"/>
      <c r="DPC11" s="31"/>
      <c r="DPD11" s="31"/>
      <c r="DPE11" s="31"/>
      <c r="DPF11" s="31"/>
      <c r="DPG11" s="31"/>
      <c r="DPH11" s="31"/>
      <c r="DPI11" s="31"/>
      <c r="DPJ11" s="31"/>
      <c r="DPK11" s="31"/>
      <c r="DPL11" s="31"/>
      <c r="DPM11" s="31"/>
      <c r="DPN11" s="31"/>
      <c r="DPO11" s="31"/>
      <c r="DPP11" s="31"/>
      <c r="DPQ11" s="31"/>
      <c r="DPR11" s="31"/>
      <c r="DPS11" s="31"/>
      <c r="DPT11" s="31"/>
      <c r="DPU11" s="31"/>
      <c r="DPV11" s="31"/>
      <c r="DPW11" s="31"/>
      <c r="DPX11" s="31"/>
      <c r="DPY11" s="31"/>
      <c r="DPZ11" s="31"/>
      <c r="DQA11" s="31"/>
      <c r="DQB11" s="31"/>
      <c r="DQC11" s="31"/>
      <c r="DQD11" s="31"/>
      <c r="DQE11" s="31"/>
      <c r="DQF11" s="31"/>
      <c r="DQG11" s="31"/>
      <c r="DQH11" s="31"/>
      <c r="DQI11" s="31"/>
      <c r="DQJ11" s="31"/>
      <c r="DQK11" s="31"/>
      <c r="DQL11" s="31"/>
      <c r="DQM11" s="31"/>
      <c r="DQN11" s="31"/>
      <c r="DQO11" s="31"/>
      <c r="DQP11" s="31"/>
      <c r="DQQ11" s="31"/>
      <c r="DQR11" s="31"/>
      <c r="DQS11" s="31"/>
      <c r="DQT11" s="31"/>
      <c r="DQU11" s="31"/>
      <c r="DQV11" s="31"/>
      <c r="DQW11" s="31"/>
      <c r="DQX11" s="31"/>
      <c r="DQY11" s="31"/>
      <c r="DQZ11" s="31"/>
      <c r="DRA11" s="31"/>
      <c r="DRB11" s="31"/>
      <c r="DRC11" s="31"/>
      <c r="DRD11" s="31"/>
      <c r="DRE11" s="31"/>
      <c r="DRF11" s="31"/>
      <c r="DRG11" s="31"/>
      <c r="DRH11" s="31"/>
      <c r="DRI11" s="31"/>
      <c r="DRJ11" s="31"/>
      <c r="DRK11" s="31"/>
      <c r="DRL11" s="31"/>
      <c r="DRM11" s="31"/>
      <c r="DRN11" s="31"/>
      <c r="DRO11" s="31"/>
      <c r="DRP11" s="31"/>
      <c r="DRQ11" s="31"/>
      <c r="DRR11" s="31"/>
      <c r="DRS11" s="31"/>
      <c r="DRT11" s="31"/>
      <c r="DRU11" s="31"/>
      <c r="DRV11" s="31"/>
      <c r="DRW11" s="31"/>
      <c r="DRX11" s="31"/>
      <c r="DRY11" s="31"/>
      <c r="DRZ11" s="31"/>
      <c r="DSA11" s="31"/>
      <c r="DSB11" s="31"/>
      <c r="DSC11" s="31"/>
      <c r="DSD11" s="31"/>
      <c r="DSE11" s="31"/>
      <c r="DSF11" s="31"/>
      <c r="DSG11" s="31"/>
      <c r="DSH11" s="31"/>
      <c r="DSI11" s="31"/>
      <c r="DSJ11" s="31"/>
      <c r="DSK11" s="31"/>
      <c r="DSL11" s="31"/>
      <c r="DSM11" s="31"/>
      <c r="DSN11" s="31"/>
      <c r="DSO11" s="31"/>
      <c r="DSP11" s="31"/>
      <c r="DSQ11" s="31"/>
      <c r="DSR11" s="31"/>
      <c r="DSS11" s="31"/>
      <c r="DST11" s="31"/>
      <c r="DSU11" s="31"/>
      <c r="DSV11" s="31"/>
      <c r="DSW11" s="31"/>
      <c r="DSX11" s="31"/>
      <c r="DSY11" s="31"/>
      <c r="DSZ11" s="31"/>
      <c r="DTA11" s="31"/>
      <c r="DTB11" s="31"/>
      <c r="DTC11" s="31"/>
      <c r="DTD11" s="31"/>
      <c r="DTE11" s="31"/>
      <c r="DTF11" s="31"/>
      <c r="DTG11" s="31"/>
      <c r="DTH11" s="31"/>
      <c r="DTI11" s="31"/>
      <c r="DTJ11" s="31"/>
      <c r="DTK11" s="31"/>
      <c r="DTL11" s="31"/>
      <c r="DTM11" s="31"/>
      <c r="DTN11" s="31"/>
      <c r="DTO11" s="31"/>
      <c r="DTP11" s="31"/>
      <c r="DTQ11" s="31"/>
      <c r="DTR11" s="31"/>
      <c r="DTS11" s="31"/>
      <c r="DTT11" s="31"/>
      <c r="DTU11" s="31"/>
      <c r="DTV11" s="31"/>
      <c r="DTW11" s="31"/>
      <c r="DTX11" s="31"/>
      <c r="DTY11" s="31"/>
      <c r="DTZ11" s="31"/>
      <c r="DUA11" s="31"/>
      <c r="DUB11" s="31"/>
      <c r="DUC11" s="31"/>
      <c r="DUD11" s="31"/>
      <c r="DUE11" s="31"/>
      <c r="DUF11" s="31"/>
      <c r="DUG11" s="31"/>
      <c r="DUH11" s="31"/>
      <c r="DUI11" s="31"/>
      <c r="DUJ11" s="31"/>
      <c r="DUK11" s="31"/>
      <c r="DUL11" s="31"/>
      <c r="DUM11" s="31"/>
      <c r="DUN11" s="31"/>
      <c r="DUO11" s="31"/>
      <c r="DUP11" s="31"/>
      <c r="DUQ11" s="31"/>
      <c r="DUR11" s="31"/>
      <c r="DUS11" s="31"/>
      <c r="DUT11" s="31"/>
      <c r="DUU11" s="31"/>
      <c r="DUV11" s="31"/>
      <c r="DUW11" s="31"/>
      <c r="DUX11" s="31"/>
      <c r="DUY11" s="31"/>
      <c r="DUZ11" s="31"/>
      <c r="DVA11" s="31"/>
      <c r="DVB11" s="31"/>
      <c r="DVC11" s="31"/>
      <c r="DVD11" s="31"/>
      <c r="DVE11" s="31"/>
      <c r="DVF11" s="31"/>
      <c r="DVG11" s="31"/>
      <c r="DVH11" s="31"/>
      <c r="DVI11" s="31"/>
      <c r="DVJ11" s="31"/>
      <c r="DVK11" s="31"/>
      <c r="DVL11" s="31"/>
      <c r="DVM11" s="31"/>
      <c r="DVN11" s="31"/>
      <c r="DVO11" s="31"/>
      <c r="DVP11" s="31"/>
      <c r="DVQ11" s="31"/>
      <c r="DVR11" s="31"/>
      <c r="DVS11" s="31"/>
      <c r="DVT11" s="31"/>
      <c r="DVU11" s="31"/>
      <c r="DVV11" s="31"/>
      <c r="DVW11" s="31"/>
      <c r="DVX11" s="31"/>
      <c r="DVY11" s="31"/>
      <c r="DVZ11" s="31"/>
      <c r="DWA11" s="31"/>
      <c r="DWB11" s="31"/>
      <c r="DWC11" s="31"/>
      <c r="DWD11" s="31"/>
      <c r="DWE11" s="31"/>
      <c r="DWF11" s="31"/>
      <c r="DWG11" s="31"/>
      <c r="DWH11" s="31"/>
      <c r="DWI11" s="31"/>
      <c r="DWJ11" s="31"/>
      <c r="DWK11" s="31"/>
      <c r="DWL11" s="31"/>
      <c r="DWM11" s="31"/>
      <c r="DWN11" s="31"/>
      <c r="DWO11" s="31"/>
      <c r="DWP11" s="31"/>
      <c r="DWQ11" s="31"/>
      <c r="DWR11" s="31"/>
      <c r="DWS11" s="31"/>
      <c r="DWT11" s="31"/>
      <c r="DWU11" s="31"/>
      <c r="DWV11" s="31"/>
      <c r="DWW11" s="31"/>
      <c r="DWX11" s="31"/>
      <c r="DWY11" s="31"/>
      <c r="DWZ11" s="31"/>
      <c r="DXA11" s="31"/>
      <c r="DXB11" s="31"/>
      <c r="DXC11" s="31"/>
      <c r="DXD11" s="31"/>
      <c r="DXE11" s="31"/>
      <c r="DXF11" s="31"/>
      <c r="DXG11" s="31"/>
      <c r="DXH11" s="31"/>
      <c r="DXI11" s="31"/>
      <c r="DXJ11" s="31"/>
      <c r="DXK11" s="31"/>
      <c r="DXL11" s="31"/>
      <c r="DXM11" s="31"/>
      <c r="DXN11" s="31"/>
      <c r="DXO11" s="31"/>
      <c r="DXP11" s="31"/>
      <c r="DXQ11" s="31"/>
      <c r="DXR11" s="31"/>
      <c r="DXS11" s="31"/>
      <c r="DXT11" s="31"/>
      <c r="DXU11" s="31"/>
      <c r="DXV11" s="31"/>
      <c r="DXW11" s="31"/>
      <c r="DXX11" s="31"/>
      <c r="DXY11" s="31"/>
      <c r="DXZ11" s="31"/>
      <c r="DYA11" s="31"/>
      <c r="DYB11" s="31"/>
      <c r="DYC11" s="31"/>
      <c r="DYD11" s="31"/>
      <c r="DYE11" s="31"/>
      <c r="DYF11" s="31"/>
      <c r="DYG11" s="31"/>
      <c r="DYH11" s="31"/>
      <c r="DYI11" s="31"/>
      <c r="DYJ11" s="31"/>
      <c r="DYK11" s="31"/>
      <c r="DYL11" s="31"/>
      <c r="DYM11" s="31"/>
      <c r="DYN11" s="31"/>
      <c r="DYO11" s="31"/>
      <c r="DYP11" s="31"/>
      <c r="DYQ11" s="31"/>
      <c r="DYR11" s="31"/>
      <c r="DYS11" s="31"/>
      <c r="DYT11" s="31"/>
      <c r="DYU11" s="31"/>
      <c r="DYV11" s="31"/>
      <c r="DYW11" s="31"/>
      <c r="DYX11" s="31"/>
      <c r="DYY11" s="31"/>
      <c r="DYZ11" s="31"/>
      <c r="DZA11" s="31"/>
      <c r="DZB11" s="31"/>
      <c r="DZC11" s="31"/>
      <c r="DZD11" s="31"/>
      <c r="DZE11" s="31"/>
      <c r="DZF11" s="31"/>
      <c r="DZG11" s="31"/>
      <c r="DZH11" s="31"/>
      <c r="DZI11" s="31"/>
      <c r="DZJ11" s="31"/>
      <c r="DZK11" s="31"/>
      <c r="DZL11" s="31"/>
      <c r="DZM11" s="31"/>
      <c r="DZN11" s="31"/>
      <c r="DZO11" s="31"/>
      <c r="DZP11" s="31"/>
      <c r="DZQ11" s="31"/>
      <c r="DZR11" s="31"/>
      <c r="DZS11" s="31"/>
      <c r="DZT11" s="31"/>
      <c r="DZU11" s="31"/>
      <c r="DZV11" s="31"/>
      <c r="DZW11" s="31"/>
      <c r="DZX11" s="31"/>
      <c r="DZY11" s="31"/>
      <c r="DZZ11" s="31"/>
      <c r="EAA11" s="31"/>
      <c r="EAB11" s="31"/>
      <c r="EAC11" s="31"/>
      <c r="EAD11" s="31"/>
      <c r="EAE11" s="31"/>
      <c r="EAF11" s="31"/>
      <c r="EAG11" s="31"/>
      <c r="EAH11" s="31"/>
      <c r="EAI11" s="31"/>
      <c r="EAJ11" s="31"/>
      <c r="EAK11" s="31"/>
      <c r="EAL11" s="31"/>
      <c r="EAM11" s="31"/>
      <c r="EAN11" s="31"/>
      <c r="EAO11" s="31"/>
      <c r="EAP11" s="31"/>
      <c r="EAQ11" s="31"/>
      <c r="EAR11" s="31"/>
      <c r="EAS11" s="31"/>
      <c r="EAT11" s="31"/>
      <c r="EAU11" s="31"/>
      <c r="EAV11" s="31"/>
      <c r="EAW11" s="31"/>
      <c r="EAX11" s="31"/>
      <c r="EAY11" s="31"/>
      <c r="EAZ11" s="31"/>
      <c r="EBA11" s="31"/>
      <c r="EBB11" s="31"/>
      <c r="EBC11" s="31"/>
      <c r="EBD11" s="31"/>
      <c r="EBE11" s="31"/>
      <c r="EBF11" s="31"/>
      <c r="EBG11" s="31"/>
      <c r="EBH11" s="31"/>
      <c r="EBI11" s="31"/>
      <c r="EBJ11" s="31"/>
      <c r="EBK11" s="31"/>
      <c r="EBL11" s="31"/>
      <c r="EBM11" s="31"/>
      <c r="EBN11" s="31"/>
      <c r="EBO11" s="31"/>
      <c r="EBP11" s="31"/>
      <c r="EBQ11" s="31"/>
      <c r="EBR11" s="31"/>
      <c r="EBS11" s="31"/>
      <c r="EBT11" s="31"/>
      <c r="EBU11" s="31"/>
      <c r="EBV11" s="31"/>
      <c r="EBW11" s="31"/>
      <c r="EBX11" s="31"/>
      <c r="EBY11" s="31"/>
      <c r="EBZ11" s="31"/>
      <c r="ECA11" s="31"/>
      <c r="ECB11" s="31"/>
      <c r="ECC11" s="31"/>
      <c r="ECD11" s="31"/>
      <c r="ECE11" s="31"/>
      <c r="ECF11" s="31"/>
      <c r="ECG11" s="31"/>
      <c r="ECH11" s="31"/>
      <c r="ECI11" s="31"/>
      <c r="ECJ11" s="31"/>
      <c r="ECK11" s="31"/>
      <c r="ECL11" s="31"/>
      <c r="ECM11" s="31"/>
      <c r="ECN11" s="31"/>
      <c r="ECO11" s="31"/>
      <c r="ECP11" s="31"/>
      <c r="ECQ11" s="31"/>
      <c r="ECR11" s="31"/>
      <c r="ECS11" s="31"/>
      <c r="ECT11" s="31"/>
      <c r="ECU11" s="31"/>
      <c r="ECV11" s="31"/>
      <c r="ECW11" s="31"/>
      <c r="ECX11" s="31"/>
      <c r="ECY11" s="31"/>
      <c r="ECZ11" s="31"/>
      <c r="EDA11" s="31"/>
      <c r="EDB11" s="31"/>
      <c r="EDC11" s="31"/>
      <c r="EDD11" s="31"/>
      <c r="EDE11" s="31"/>
      <c r="EDF11" s="31"/>
      <c r="EDG11" s="31"/>
      <c r="EDH11" s="31"/>
      <c r="EDI11" s="31"/>
      <c r="EDJ11" s="31"/>
      <c r="EDK11" s="31"/>
      <c r="EDL11" s="31"/>
      <c r="EDM11" s="31"/>
      <c r="EDN11" s="31"/>
      <c r="EDO11" s="31"/>
      <c r="EDP11" s="31"/>
      <c r="EDQ11" s="31"/>
      <c r="EDR11" s="31"/>
      <c r="EDS11" s="31"/>
      <c r="EDT11" s="31"/>
      <c r="EDU11" s="31"/>
      <c r="EDV11" s="31"/>
      <c r="EDW11" s="31"/>
      <c r="EDX11" s="31"/>
      <c r="EDY11" s="31"/>
      <c r="EDZ11" s="31"/>
      <c r="EEA11" s="31"/>
      <c r="EEB11" s="31"/>
      <c r="EEC11" s="31"/>
      <c r="EED11" s="31"/>
      <c r="EEE11" s="31"/>
      <c r="EEF11" s="31"/>
      <c r="EEG11" s="31"/>
      <c r="EEH11" s="31"/>
      <c r="EEI11" s="31"/>
      <c r="EEJ11" s="31"/>
      <c r="EEK11" s="31"/>
      <c r="EEL11" s="31"/>
      <c r="EEM11" s="31"/>
      <c r="EEN11" s="31"/>
      <c r="EEO11" s="31"/>
      <c r="EEP11" s="31"/>
      <c r="EEQ11" s="31"/>
      <c r="EER11" s="31"/>
      <c r="EES11" s="31"/>
      <c r="EET11" s="31"/>
      <c r="EEU11" s="31"/>
      <c r="EEV11" s="31"/>
      <c r="EEW11" s="31"/>
      <c r="EEX11" s="31"/>
      <c r="EEY11" s="31"/>
      <c r="EEZ11" s="31"/>
      <c r="EFA11" s="31"/>
      <c r="EFB11" s="31"/>
      <c r="EFC11" s="31"/>
      <c r="EFD11" s="31"/>
      <c r="EFE11" s="31"/>
      <c r="EFF11" s="31"/>
      <c r="EFG11" s="31"/>
      <c r="EFH11" s="31"/>
      <c r="EFI11" s="31"/>
      <c r="EFJ11" s="31"/>
      <c r="EFK11" s="31"/>
      <c r="EFL11" s="31"/>
      <c r="EFM11" s="31"/>
      <c r="EFN11" s="31"/>
      <c r="EFO11" s="31"/>
      <c r="EFP11" s="31"/>
      <c r="EFQ11" s="31"/>
      <c r="EFR11" s="31"/>
      <c r="EFS11" s="31"/>
      <c r="EFT11" s="31"/>
      <c r="EFU11" s="31"/>
      <c r="EFV11" s="31"/>
      <c r="EFW11" s="31"/>
      <c r="EFX11" s="31"/>
      <c r="EFY11" s="31"/>
      <c r="EFZ11" s="31"/>
      <c r="EGA11" s="31"/>
      <c r="EGB11" s="31"/>
      <c r="EGC11" s="31"/>
      <c r="EGD11" s="31"/>
      <c r="EGE11" s="31"/>
      <c r="EGF11" s="31"/>
      <c r="EGG11" s="31"/>
      <c r="EGH11" s="31"/>
      <c r="EGI11" s="31"/>
      <c r="EGJ11" s="31"/>
      <c r="EGK11" s="31"/>
      <c r="EGL11" s="31"/>
      <c r="EGM11" s="31"/>
      <c r="EGN11" s="31"/>
      <c r="EGO11" s="31"/>
      <c r="EGP11" s="31"/>
      <c r="EGQ11" s="31"/>
      <c r="EGR11" s="31"/>
      <c r="EGS11" s="31"/>
      <c r="EGT11" s="31"/>
      <c r="EGU11" s="31"/>
      <c r="EGV11" s="31"/>
      <c r="EGW11" s="31"/>
      <c r="EGX11" s="31"/>
      <c r="EGY11" s="31"/>
      <c r="EGZ11" s="31"/>
      <c r="EHA11" s="31"/>
      <c r="EHB11" s="31"/>
      <c r="EHC11" s="31"/>
      <c r="EHD11" s="31"/>
      <c r="EHE11" s="31"/>
      <c r="EHF11" s="31"/>
      <c r="EHG11" s="31"/>
      <c r="EHH11" s="31"/>
      <c r="EHI11" s="31"/>
      <c r="EHJ11" s="31"/>
      <c r="EHK11" s="31"/>
      <c r="EHL11" s="31"/>
      <c r="EHM11" s="31"/>
      <c r="EHN11" s="31"/>
      <c r="EHO11" s="31"/>
      <c r="EHP11" s="31"/>
      <c r="EHQ11" s="31"/>
      <c r="EHR11" s="31"/>
      <c r="EHS11" s="31"/>
      <c r="EHT11" s="31"/>
      <c r="EHU11" s="31"/>
      <c r="EHV11" s="31"/>
      <c r="EHW11" s="31"/>
      <c r="EHX11" s="31"/>
      <c r="EHY11" s="31"/>
      <c r="EHZ11" s="31"/>
      <c r="EIA11" s="31"/>
      <c r="EIB11" s="31"/>
      <c r="EIC11" s="31"/>
      <c r="EID11" s="31"/>
      <c r="EIE11" s="31"/>
      <c r="EIF11" s="31"/>
      <c r="EIG11" s="31"/>
      <c r="EIH11" s="31"/>
      <c r="EII11" s="31"/>
      <c r="EIJ11" s="31"/>
      <c r="EIK11" s="31"/>
      <c r="EIL11" s="31"/>
      <c r="EIM11" s="31"/>
      <c r="EIN11" s="31"/>
      <c r="EIO11" s="31"/>
      <c r="EIP11" s="31"/>
      <c r="EIQ11" s="31"/>
      <c r="EIR11" s="31"/>
      <c r="EIS11" s="31"/>
      <c r="EIT11" s="31"/>
      <c r="EIU11" s="31"/>
      <c r="EIV11" s="31"/>
      <c r="EIW11" s="31"/>
      <c r="EIX11" s="31"/>
      <c r="EIY11" s="31"/>
      <c r="EIZ11" s="31"/>
      <c r="EJA11" s="31"/>
      <c r="EJB11" s="31"/>
      <c r="EJC11" s="31"/>
      <c r="EJD11" s="31"/>
      <c r="EJE11" s="31"/>
      <c r="EJF11" s="31"/>
      <c r="EJG11" s="31"/>
      <c r="EJH11" s="31"/>
      <c r="EJI11" s="31"/>
      <c r="EJJ11" s="31"/>
      <c r="EJK11" s="31"/>
      <c r="EJL11" s="31"/>
      <c r="EJM11" s="31"/>
      <c r="EJN11" s="31"/>
      <c r="EJO11" s="31"/>
      <c r="EJP11" s="31"/>
      <c r="EJQ11" s="31"/>
      <c r="EJR11" s="31"/>
      <c r="EJS11" s="31"/>
      <c r="EJT11" s="31"/>
      <c r="EJU11" s="31"/>
      <c r="EJV11" s="31"/>
      <c r="EJW11" s="31"/>
      <c r="EJX11" s="31"/>
      <c r="EJY11" s="31"/>
      <c r="EJZ11" s="31"/>
      <c r="EKA11" s="31"/>
      <c r="EKB11" s="31"/>
      <c r="EKC11" s="31"/>
      <c r="EKD11" s="31"/>
      <c r="EKE11" s="31"/>
      <c r="EKF11" s="31"/>
      <c r="EKG11" s="31"/>
      <c r="EKH11" s="31"/>
      <c r="EKI11" s="31"/>
      <c r="EKJ11" s="31"/>
      <c r="EKK11" s="31"/>
      <c r="EKL11" s="31"/>
      <c r="EKM11" s="31"/>
      <c r="EKN11" s="31"/>
      <c r="EKO11" s="31"/>
      <c r="EKP11" s="31"/>
      <c r="EKQ11" s="31"/>
      <c r="EKR11" s="31"/>
      <c r="EKS11" s="31"/>
      <c r="EKT11" s="31"/>
      <c r="EKU11" s="31"/>
      <c r="EKV11" s="31"/>
      <c r="EKW11" s="31"/>
      <c r="EKX11" s="31"/>
      <c r="EKY11" s="31"/>
      <c r="EKZ11" s="31"/>
      <c r="ELA11" s="31"/>
      <c r="ELB11" s="31"/>
      <c r="ELC11" s="31"/>
      <c r="ELD11" s="31"/>
      <c r="ELE11" s="31"/>
      <c r="ELF11" s="31"/>
      <c r="ELG11" s="31"/>
      <c r="ELH11" s="31"/>
      <c r="ELI11" s="31"/>
      <c r="ELJ11" s="31"/>
      <c r="ELK11" s="31"/>
      <c r="ELL11" s="31"/>
      <c r="ELM11" s="31"/>
      <c r="ELN11" s="31"/>
      <c r="ELO11" s="31"/>
      <c r="ELP11" s="31"/>
      <c r="ELQ11" s="31"/>
      <c r="ELR11" s="31"/>
      <c r="ELS11" s="31"/>
      <c r="ELT11" s="31"/>
      <c r="ELU11" s="31"/>
      <c r="ELV11" s="31"/>
      <c r="ELW11" s="31"/>
      <c r="ELX11" s="31"/>
      <c r="ELY11" s="31"/>
      <c r="ELZ11" s="31"/>
      <c r="EMA11" s="31"/>
      <c r="EMB11" s="31"/>
      <c r="EMC11" s="31"/>
      <c r="EMD11" s="31"/>
      <c r="EME11" s="31"/>
      <c r="EMF11" s="31"/>
      <c r="EMG11" s="31"/>
      <c r="EMH11" s="31"/>
      <c r="EMI11" s="31"/>
      <c r="EMJ11" s="31"/>
      <c r="EMK11" s="31"/>
      <c r="EML11" s="31"/>
      <c r="EMM11" s="31"/>
      <c r="EMN11" s="31"/>
      <c r="EMO11" s="31"/>
      <c r="EMP11" s="31"/>
      <c r="EMQ11" s="31"/>
      <c r="EMR11" s="31"/>
      <c r="EMS11" s="31"/>
      <c r="EMT11" s="31"/>
      <c r="EMU11" s="31"/>
      <c r="EMV11" s="31"/>
      <c r="EMW11" s="31"/>
      <c r="EMX11" s="31"/>
      <c r="EMY11" s="31"/>
      <c r="EMZ11" s="31"/>
      <c r="ENA11" s="31"/>
      <c r="ENB11" s="31"/>
      <c r="ENC11" s="31"/>
      <c r="END11" s="31"/>
      <c r="ENE11" s="31"/>
      <c r="ENF11" s="31"/>
      <c r="ENG11" s="31"/>
      <c r="ENH11" s="31"/>
      <c r="ENI11" s="31"/>
      <c r="ENJ11" s="31"/>
      <c r="ENK11" s="31"/>
      <c r="ENL11" s="31"/>
      <c r="ENM11" s="31"/>
      <c r="ENN11" s="31"/>
      <c r="ENO11" s="31"/>
      <c r="ENP11" s="31"/>
      <c r="ENQ11" s="31"/>
      <c r="ENR11" s="31"/>
      <c r="ENS11" s="31"/>
      <c r="ENT11" s="31"/>
      <c r="ENU11" s="31"/>
      <c r="ENV11" s="31"/>
      <c r="ENW11" s="31"/>
      <c r="ENX11" s="31"/>
      <c r="ENY11" s="31"/>
      <c r="ENZ11" s="31"/>
      <c r="EOA11" s="31"/>
      <c r="EOB11" s="31"/>
      <c r="EOC11" s="31"/>
      <c r="EOD11" s="31"/>
      <c r="EOE11" s="31"/>
      <c r="EOF11" s="31"/>
      <c r="EOG11" s="31"/>
      <c r="EOH11" s="31"/>
      <c r="EOI11" s="31"/>
      <c r="EOJ11" s="31"/>
      <c r="EOK11" s="31"/>
      <c r="EOL11" s="31"/>
      <c r="EOM11" s="31"/>
      <c r="EON11" s="31"/>
      <c r="EOO11" s="31"/>
      <c r="EOP11" s="31"/>
      <c r="EOQ11" s="31"/>
      <c r="EOR11" s="31"/>
      <c r="EOS11" s="31"/>
      <c r="EOT11" s="31"/>
      <c r="EOU11" s="31"/>
      <c r="EOV11" s="31"/>
      <c r="EOW11" s="31"/>
      <c r="EOX11" s="31"/>
      <c r="EOY11" s="31"/>
      <c r="EOZ11" s="31"/>
      <c r="EPA11" s="31"/>
      <c r="EPB11" s="31"/>
      <c r="EPC11" s="31"/>
      <c r="EPD11" s="31"/>
      <c r="EPE11" s="31"/>
      <c r="EPF11" s="31"/>
      <c r="EPG11" s="31"/>
      <c r="EPH11" s="31"/>
      <c r="EPI11" s="31"/>
      <c r="EPJ11" s="31"/>
      <c r="EPK11" s="31"/>
      <c r="EPL11" s="31"/>
      <c r="EPM11" s="31"/>
      <c r="EPN11" s="31"/>
      <c r="EPO11" s="31"/>
      <c r="EPP11" s="31"/>
      <c r="EPQ11" s="31"/>
      <c r="EPR11" s="31"/>
      <c r="EPS11" s="31"/>
      <c r="EPT11" s="31"/>
      <c r="EPU11" s="31"/>
      <c r="EPV11" s="31"/>
      <c r="EPW11" s="31"/>
      <c r="EPX11" s="31"/>
      <c r="EPY11" s="31"/>
      <c r="EPZ11" s="31"/>
      <c r="EQA11" s="31"/>
      <c r="EQB11" s="31"/>
      <c r="EQC11" s="31"/>
      <c r="EQD11" s="31"/>
      <c r="EQE11" s="31"/>
      <c r="EQF11" s="31"/>
      <c r="EQG11" s="31"/>
      <c r="EQH11" s="31"/>
      <c r="EQI11" s="31"/>
      <c r="EQJ11" s="31"/>
      <c r="EQK11" s="31"/>
      <c r="EQL11" s="31"/>
      <c r="EQM11" s="31"/>
      <c r="EQN11" s="31"/>
      <c r="EQO11" s="31"/>
      <c r="EQP11" s="31"/>
      <c r="EQQ11" s="31"/>
      <c r="EQR11" s="31"/>
      <c r="EQS11" s="31"/>
      <c r="EQT11" s="31"/>
      <c r="EQU11" s="31"/>
      <c r="EQV11" s="31"/>
      <c r="EQW11" s="31"/>
      <c r="EQX11" s="31"/>
      <c r="EQY11" s="31"/>
      <c r="EQZ11" s="31"/>
      <c r="ERA11" s="31"/>
      <c r="ERB11" s="31"/>
      <c r="ERC11" s="31"/>
      <c r="ERD11" s="31"/>
      <c r="ERE11" s="31"/>
      <c r="ERF11" s="31"/>
      <c r="ERG11" s="31"/>
      <c r="ERH11" s="31"/>
      <c r="ERI11" s="31"/>
      <c r="ERJ11" s="31"/>
      <c r="ERK11" s="31"/>
      <c r="ERL11" s="31"/>
      <c r="ERM11" s="31"/>
      <c r="ERN11" s="31"/>
      <c r="ERO11" s="31"/>
      <c r="ERP11" s="31"/>
      <c r="ERQ11" s="31"/>
      <c r="ERR11" s="31"/>
      <c r="ERS11" s="31"/>
      <c r="ERT11" s="31"/>
      <c r="ERU11" s="31"/>
      <c r="ERV11" s="31"/>
      <c r="ERW11" s="31"/>
      <c r="ERX11" s="31"/>
      <c r="ERY11" s="31"/>
      <c r="ERZ11" s="31"/>
      <c r="ESA11" s="31"/>
      <c r="ESB11" s="31"/>
      <c r="ESC11" s="31"/>
      <c r="ESD11" s="31"/>
      <c r="ESE11" s="31"/>
      <c r="ESF11" s="31"/>
      <c r="ESG11" s="31"/>
      <c r="ESH11" s="31"/>
      <c r="ESI11" s="31"/>
      <c r="ESJ11" s="31"/>
      <c r="ESK11" s="31"/>
      <c r="ESL11" s="31"/>
      <c r="ESM11" s="31"/>
      <c r="ESN11" s="31"/>
      <c r="ESO11" s="31"/>
      <c r="ESP11" s="31"/>
      <c r="ESQ11" s="31"/>
      <c r="ESR11" s="31"/>
      <c r="ESS11" s="31"/>
      <c r="EST11" s="31"/>
      <c r="ESU11" s="31"/>
      <c r="ESV11" s="31"/>
      <c r="ESW11" s="31"/>
      <c r="ESX11" s="31"/>
      <c r="ESY11" s="31"/>
      <c r="ESZ11" s="31"/>
      <c r="ETA11" s="31"/>
      <c r="ETB11" s="31"/>
      <c r="ETC11" s="31"/>
      <c r="ETD11" s="31"/>
      <c r="ETE11" s="31"/>
      <c r="ETF11" s="31"/>
      <c r="ETG11" s="31"/>
      <c r="ETH11" s="31"/>
      <c r="ETI11" s="31"/>
      <c r="ETJ11" s="31"/>
      <c r="ETK11" s="31"/>
      <c r="ETL11" s="31"/>
      <c r="ETM11" s="31"/>
      <c r="ETN11" s="31"/>
      <c r="ETO11" s="31"/>
      <c r="ETP11" s="31"/>
      <c r="ETQ11" s="31"/>
      <c r="ETR11" s="31"/>
      <c r="ETS11" s="31"/>
      <c r="ETT11" s="31"/>
      <c r="ETU11" s="31"/>
      <c r="ETV11" s="31"/>
      <c r="ETW11" s="31"/>
      <c r="ETX11" s="31"/>
      <c r="ETY11" s="31"/>
      <c r="ETZ11" s="31"/>
      <c r="EUA11" s="31"/>
      <c r="EUB11" s="31"/>
      <c r="EUC11" s="31"/>
      <c r="EUD11" s="31"/>
      <c r="EUE11" s="31"/>
      <c r="EUF11" s="31"/>
      <c r="EUG11" s="31"/>
      <c r="EUH11" s="31"/>
      <c r="EUI11" s="31"/>
      <c r="EUJ11" s="31"/>
      <c r="EUK11" s="31"/>
      <c r="EUL11" s="31"/>
      <c r="EUM11" s="31"/>
      <c r="EUN11" s="31"/>
      <c r="EUO11" s="31"/>
      <c r="EUP11" s="31"/>
      <c r="EUQ11" s="31"/>
      <c r="EUR11" s="31"/>
      <c r="EUS11" s="31"/>
      <c r="EUT11" s="31"/>
      <c r="EUU11" s="31"/>
      <c r="EUV11" s="31"/>
      <c r="EUW11" s="31"/>
      <c r="EUX11" s="31"/>
      <c r="EUY11" s="31"/>
      <c r="EUZ11" s="31"/>
      <c r="EVA11" s="31"/>
      <c r="EVB11" s="31"/>
      <c r="EVC11" s="31"/>
      <c r="EVD11" s="31"/>
      <c r="EVE11" s="31"/>
      <c r="EVF11" s="31"/>
      <c r="EVG11" s="31"/>
      <c r="EVH11" s="31"/>
      <c r="EVI11" s="31"/>
      <c r="EVJ11" s="31"/>
      <c r="EVK11" s="31"/>
      <c r="EVL11" s="31"/>
      <c r="EVM11" s="31"/>
      <c r="EVN11" s="31"/>
      <c r="EVO11" s="31"/>
      <c r="EVP11" s="31"/>
      <c r="EVQ11" s="31"/>
      <c r="EVR11" s="31"/>
      <c r="EVS11" s="31"/>
      <c r="EVT11" s="31"/>
      <c r="EVU11" s="31"/>
      <c r="EVV11" s="31"/>
      <c r="EVW11" s="31"/>
      <c r="EVX11" s="31"/>
      <c r="EVY11" s="31"/>
      <c r="EVZ11" s="31"/>
      <c r="EWA11" s="31"/>
      <c r="EWB11" s="31"/>
      <c r="EWC11" s="31"/>
      <c r="EWD11" s="31"/>
      <c r="EWE11" s="31"/>
      <c r="EWF11" s="31"/>
      <c r="EWG11" s="31"/>
      <c r="EWH11" s="31"/>
      <c r="EWI11" s="31"/>
      <c r="EWJ11" s="31"/>
      <c r="EWK11" s="31"/>
      <c r="EWL11" s="31"/>
      <c r="EWM11" s="31"/>
      <c r="EWN11" s="31"/>
      <c r="EWO11" s="31"/>
      <c r="EWP11" s="31"/>
      <c r="EWQ11" s="31"/>
      <c r="EWR11" s="31"/>
      <c r="EWS11" s="31"/>
      <c r="EWT11" s="31"/>
      <c r="EWU11" s="31"/>
      <c r="EWV11" s="31"/>
      <c r="EWW11" s="31"/>
      <c r="EWX11" s="31"/>
      <c r="EWY11" s="31"/>
      <c r="EWZ11" s="31"/>
      <c r="EXA11" s="31"/>
      <c r="EXB11" s="31"/>
      <c r="EXC11" s="31"/>
      <c r="EXD11" s="31"/>
      <c r="EXE11" s="31"/>
      <c r="EXF11" s="31"/>
      <c r="EXG11" s="31"/>
      <c r="EXH11" s="31"/>
      <c r="EXI11" s="31"/>
      <c r="EXJ11" s="31"/>
      <c r="EXK11" s="31"/>
      <c r="EXL11" s="31"/>
      <c r="EXM11" s="31"/>
      <c r="EXN11" s="31"/>
      <c r="EXO11" s="31"/>
      <c r="EXP11" s="31"/>
      <c r="EXQ11" s="31"/>
      <c r="EXR11" s="31"/>
      <c r="EXS11" s="31"/>
      <c r="EXT11" s="31"/>
      <c r="EXU11" s="31"/>
      <c r="EXV11" s="31"/>
      <c r="EXW11" s="31"/>
      <c r="EXX11" s="31"/>
      <c r="EXY11" s="31"/>
      <c r="EXZ11" s="31"/>
      <c r="EYA11" s="31"/>
      <c r="EYB11" s="31"/>
      <c r="EYC11" s="31"/>
      <c r="EYD11" s="31"/>
      <c r="EYE11" s="31"/>
      <c r="EYF11" s="31"/>
      <c r="EYG11" s="31"/>
      <c r="EYH11" s="31"/>
      <c r="EYI11" s="31"/>
      <c r="EYJ11" s="31"/>
      <c r="EYK11" s="31"/>
      <c r="EYL11" s="31"/>
      <c r="EYM11" s="31"/>
      <c r="EYN11" s="31"/>
      <c r="EYO11" s="31"/>
      <c r="EYP11" s="31"/>
      <c r="EYQ11" s="31"/>
      <c r="EYR11" s="31"/>
      <c r="EYS11" s="31"/>
      <c r="EYT11" s="31"/>
      <c r="EYU11" s="31"/>
      <c r="EYV11" s="31"/>
      <c r="EYW11" s="31"/>
      <c r="EYX11" s="31"/>
      <c r="EYY11" s="31"/>
      <c r="EYZ11" s="31"/>
      <c r="EZA11" s="31"/>
      <c r="EZB11" s="31"/>
      <c r="EZC11" s="31"/>
      <c r="EZD11" s="31"/>
      <c r="EZE11" s="31"/>
      <c r="EZF11" s="31"/>
      <c r="EZG11" s="31"/>
      <c r="EZH11" s="31"/>
      <c r="EZI11" s="31"/>
      <c r="EZJ11" s="31"/>
      <c r="EZK11" s="31"/>
      <c r="EZL11" s="31"/>
      <c r="EZM11" s="31"/>
      <c r="EZN11" s="31"/>
      <c r="EZO11" s="31"/>
      <c r="EZP11" s="31"/>
      <c r="EZQ11" s="31"/>
      <c r="EZR11" s="31"/>
      <c r="EZS11" s="31"/>
      <c r="EZT11" s="31"/>
      <c r="EZU11" s="31"/>
      <c r="EZV11" s="31"/>
      <c r="EZW11" s="31"/>
      <c r="EZX11" s="31"/>
      <c r="EZY11" s="31"/>
      <c r="EZZ11" s="31"/>
      <c r="FAA11" s="31"/>
      <c r="FAB11" s="31"/>
      <c r="FAC11" s="31"/>
      <c r="FAD11" s="31"/>
      <c r="FAE11" s="31"/>
      <c r="FAF11" s="31"/>
      <c r="FAG11" s="31"/>
      <c r="FAH11" s="31"/>
      <c r="FAI11" s="31"/>
      <c r="FAJ11" s="31"/>
      <c r="FAK11" s="31"/>
      <c r="FAL11" s="31"/>
      <c r="FAM11" s="31"/>
      <c r="FAN11" s="31"/>
      <c r="FAO11" s="31"/>
      <c r="FAP11" s="31"/>
      <c r="FAQ11" s="31"/>
      <c r="FAR11" s="31"/>
      <c r="FAS11" s="31"/>
      <c r="FAT11" s="31"/>
      <c r="FAU11" s="31"/>
      <c r="FAV11" s="31"/>
      <c r="FAW11" s="31"/>
      <c r="FAX11" s="31"/>
      <c r="FAY11" s="31"/>
      <c r="FAZ11" s="31"/>
      <c r="FBA11" s="31"/>
      <c r="FBB11" s="31"/>
      <c r="FBC11" s="31"/>
      <c r="FBD11" s="31"/>
      <c r="FBE11" s="31"/>
      <c r="FBF11" s="31"/>
      <c r="FBG11" s="31"/>
      <c r="FBH11" s="31"/>
      <c r="FBI11" s="31"/>
      <c r="FBJ11" s="31"/>
      <c r="FBK11" s="31"/>
      <c r="FBL11" s="31"/>
      <c r="FBM11" s="31"/>
      <c r="FBN11" s="31"/>
      <c r="FBO11" s="31"/>
      <c r="FBP11" s="31"/>
      <c r="FBQ11" s="31"/>
      <c r="FBR11" s="31"/>
      <c r="FBS11" s="31"/>
      <c r="FBT11" s="31"/>
      <c r="FBU11" s="31"/>
      <c r="FBV11" s="31"/>
      <c r="FBW11" s="31"/>
      <c r="FBX11" s="31"/>
      <c r="FBY11" s="31"/>
      <c r="FBZ11" s="31"/>
      <c r="FCA11" s="31"/>
      <c r="FCB11" s="31"/>
      <c r="FCC11" s="31"/>
      <c r="FCD11" s="31"/>
      <c r="FCE11" s="31"/>
      <c r="FCF11" s="31"/>
      <c r="FCG11" s="31"/>
      <c r="FCH11" s="31"/>
      <c r="FCI11" s="31"/>
      <c r="FCJ11" s="31"/>
      <c r="FCK11" s="31"/>
      <c r="FCL11" s="31"/>
      <c r="FCM11" s="31"/>
      <c r="FCN11" s="31"/>
      <c r="FCO11" s="31"/>
      <c r="FCP11" s="31"/>
      <c r="FCQ11" s="31"/>
      <c r="FCR11" s="31"/>
      <c r="FCS11" s="31"/>
      <c r="FCT11" s="31"/>
      <c r="FCU11" s="31"/>
      <c r="FCV11" s="31"/>
      <c r="FCW11" s="31"/>
      <c r="FCX11" s="31"/>
      <c r="FCY11" s="31"/>
      <c r="FCZ11" s="31"/>
      <c r="FDA11" s="31"/>
      <c r="FDB11" s="31"/>
      <c r="FDC11" s="31"/>
      <c r="FDD11" s="31"/>
      <c r="FDE11" s="31"/>
      <c r="FDF11" s="31"/>
      <c r="FDG11" s="31"/>
      <c r="FDH11" s="31"/>
      <c r="FDI11" s="31"/>
      <c r="FDJ11" s="31"/>
      <c r="FDK11" s="31"/>
      <c r="FDL11" s="31"/>
      <c r="FDM11" s="31"/>
      <c r="FDN11" s="31"/>
      <c r="FDO11" s="31"/>
      <c r="FDP11" s="31"/>
      <c r="FDQ11" s="31"/>
      <c r="FDR11" s="31"/>
      <c r="FDS11" s="31"/>
      <c r="FDT11" s="31"/>
      <c r="FDU11" s="31"/>
      <c r="FDV11" s="31"/>
      <c r="FDW11" s="31"/>
      <c r="FDX11" s="31"/>
      <c r="FDY11" s="31"/>
      <c r="FDZ11" s="31"/>
      <c r="FEA11" s="31"/>
      <c r="FEB11" s="31"/>
      <c r="FEC11" s="31"/>
      <c r="FED11" s="31"/>
      <c r="FEE11" s="31"/>
      <c r="FEF11" s="31"/>
      <c r="FEG11" s="31"/>
      <c r="FEH11" s="31"/>
      <c r="FEI11" s="31"/>
      <c r="FEJ11" s="31"/>
      <c r="FEK11" s="31"/>
      <c r="FEL11" s="31"/>
      <c r="FEM11" s="31"/>
      <c r="FEN11" s="31"/>
      <c r="FEO11" s="31"/>
      <c r="FEP11" s="31"/>
      <c r="FEQ11" s="31"/>
      <c r="FER11" s="31"/>
      <c r="FES11" s="31"/>
      <c r="FET11" s="31"/>
      <c r="FEU11" s="31"/>
      <c r="FEV11" s="31"/>
      <c r="FEW11" s="31"/>
      <c r="FEX11" s="31"/>
      <c r="FEY11" s="31"/>
      <c r="FEZ11" s="31"/>
      <c r="FFA11" s="31"/>
      <c r="FFB11" s="31"/>
      <c r="FFC11" s="31"/>
      <c r="FFD11" s="31"/>
      <c r="FFE11" s="31"/>
      <c r="FFF11" s="31"/>
      <c r="FFG11" s="31"/>
      <c r="FFH11" s="31"/>
      <c r="FFI11" s="31"/>
      <c r="FFJ11" s="31"/>
      <c r="FFK11" s="31"/>
      <c r="FFL11" s="31"/>
      <c r="FFM11" s="31"/>
      <c r="FFN11" s="31"/>
      <c r="FFO11" s="31"/>
      <c r="FFP11" s="31"/>
      <c r="FFQ11" s="31"/>
      <c r="FFR11" s="31"/>
      <c r="FFS11" s="31"/>
      <c r="FFT11" s="31"/>
      <c r="FFU11" s="31"/>
      <c r="FFV11" s="31"/>
      <c r="FFW11" s="31"/>
      <c r="FFX11" s="31"/>
      <c r="FFY11" s="31"/>
      <c r="FFZ11" s="31"/>
      <c r="FGA11" s="31"/>
      <c r="FGB11" s="31"/>
      <c r="FGC11" s="31"/>
      <c r="FGD11" s="31"/>
      <c r="FGE11" s="31"/>
      <c r="FGF11" s="31"/>
      <c r="FGG11" s="31"/>
      <c r="FGH11" s="31"/>
      <c r="FGI11" s="31"/>
      <c r="FGJ11" s="31"/>
      <c r="FGK11" s="31"/>
      <c r="FGL11" s="31"/>
      <c r="FGM11" s="31"/>
      <c r="FGN11" s="31"/>
      <c r="FGO11" s="31"/>
      <c r="FGP11" s="31"/>
      <c r="FGQ11" s="31"/>
      <c r="FGR11" s="31"/>
      <c r="FGS11" s="31"/>
      <c r="FGT11" s="31"/>
      <c r="FGU11" s="31"/>
      <c r="FGV11" s="31"/>
      <c r="FGW11" s="31"/>
      <c r="FGX11" s="31"/>
      <c r="FGY11" s="31"/>
      <c r="FGZ11" s="31"/>
      <c r="FHA11" s="31"/>
      <c r="FHB11" s="31"/>
      <c r="FHC11" s="31"/>
      <c r="FHD11" s="31"/>
      <c r="FHE11" s="31"/>
      <c r="FHF11" s="31"/>
      <c r="FHG11" s="31"/>
      <c r="FHH11" s="31"/>
      <c r="FHI11" s="31"/>
      <c r="FHJ11" s="31"/>
      <c r="FHK11" s="31"/>
      <c r="FHL11" s="31"/>
      <c r="FHM11" s="31"/>
      <c r="FHN11" s="31"/>
      <c r="FHO11" s="31"/>
      <c r="FHP11" s="31"/>
      <c r="FHQ11" s="31"/>
      <c r="FHR11" s="31"/>
      <c r="FHS11" s="31"/>
      <c r="FHT11" s="31"/>
      <c r="FHU11" s="31"/>
      <c r="FHV11" s="31"/>
      <c r="FHW11" s="31"/>
      <c r="FHX11" s="31"/>
      <c r="FHY11" s="31"/>
      <c r="FHZ11" s="31"/>
      <c r="FIA11" s="31"/>
      <c r="FIB11" s="31"/>
      <c r="FIC11" s="31"/>
      <c r="FID11" s="31"/>
      <c r="FIE11" s="31"/>
      <c r="FIF11" s="31"/>
      <c r="FIG11" s="31"/>
      <c r="FIH11" s="31"/>
      <c r="FII11" s="31"/>
      <c r="FIJ11" s="31"/>
      <c r="FIK11" s="31"/>
      <c r="FIL11" s="31"/>
      <c r="FIM11" s="31"/>
      <c r="FIN11" s="31"/>
      <c r="FIO11" s="31"/>
      <c r="FIP11" s="31"/>
      <c r="FIQ11" s="31"/>
      <c r="FIR11" s="31"/>
      <c r="FIS11" s="31"/>
      <c r="FIT11" s="31"/>
      <c r="FIU11" s="31"/>
      <c r="FIV11" s="31"/>
      <c r="FIW11" s="31"/>
      <c r="FIX11" s="31"/>
      <c r="FIY11" s="31"/>
      <c r="FIZ11" s="31"/>
      <c r="FJA11" s="31"/>
      <c r="FJB11" s="31"/>
      <c r="FJC11" s="31"/>
      <c r="FJD11" s="31"/>
      <c r="FJE11" s="31"/>
      <c r="FJF11" s="31"/>
      <c r="FJG11" s="31"/>
      <c r="FJH11" s="31"/>
      <c r="FJI11" s="31"/>
      <c r="FJJ11" s="31"/>
      <c r="FJK11" s="31"/>
      <c r="FJL11" s="31"/>
      <c r="FJM11" s="31"/>
      <c r="FJN11" s="31"/>
      <c r="FJO11" s="31"/>
      <c r="FJP11" s="31"/>
      <c r="FJQ11" s="31"/>
      <c r="FJR11" s="31"/>
      <c r="FJS11" s="31"/>
      <c r="FJT11" s="31"/>
      <c r="FJU11" s="31"/>
      <c r="FJV11" s="31"/>
      <c r="FJW11" s="31"/>
      <c r="FJX11" s="31"/>
      <c r="FJY11" s="31"/>
      <c r="FJZ11" s="31"/>
      <c r="FKA11" s="31"/>
      <c r="FKB11" s="31"/>
      <c r="FKC11" s="31"/>
      <c r="FKD11" s="31"/>
      <c r="FKE11" s="31"/>
      <c r="FKF11" s="31"/>
      <c r="FKG11" s="31"/>
      <c r="FKH11" s="31"/>
      <c r="FKI11" s="31"/>
      <c r="FKJ11" s="31"/>
      <c r="FKK11" s="31"/>
      <c r="FKL11" s="31"/>
      <c r="FKM11" s="31"/>
      <c r="FKN11" s="31"/>
      <c r="FKO11" s="31"/>
      <c r="FKP11" s="31"/>
      <c r="FKQ11" s="31"/>
      <c r="FKR11" s="31"/>
      <c r="FKS11" s="31"/>
      <c r="FKT11" s="31"/>
      <c r="FKU11" s="31"/>
      <c r="FKV11" s="31"/>
      <c r="FKW11" s="31"/>
      <c r="FKX11" s="31"/>
      <c r="FKY11" s="31"/>
      <c r="FKZ11" s="31"/>
      <c r="FLA11" s="31"/>
      <c r="FLB11" s="31"/>
      <c r="FLC11" s="31"/>
      <c r="FLD11" s="31"/>
      <c r="FLE11" s="31"/>
      <c r="FLF11" s="31"/>
      <c r="FLG11" s="31"/>
      <c r="FLH11" s="31"/>
      <c r="FLI11" s="31"/>
      <c r="FLJ11" s="31"/>
      <c r="FLK11" s="31"/>
      <c r="FLL11" s="31"/>
      <c r="FLM11" s="31"/>
      <c r="FLN11" s="31"/>
      <c r="FLO11" s="31"/>
      <c r="FLP11" s="31"/>
      <c r="FLQ11" s="31"/>
      <c r="FLR11" s="31"/>
      <c r="FLS11" s="31"/>
      <c r="FLT11" s="31"/>
      <c r="FLU11" s="31"/>
      <c r="FLV11" s="31"/>
      <c r="FLW11" s="31"/>
      <c r="FLX11" s="31"/>
      <c r="FLY11" s="31"/>
      <c r="FLZ11" s="31"/>
      <c r="FMA11" s="31"/>
      <c r="FMB11" s="31"/>
      <c r="FMC11" s="31"/>
      <c r="FMD11" s="31"/>
      <c r="FME11" s="31"/>
      <c r="FMF11" s="31"/>
      <c r="FMG11" s="31"/>
      <c r="FMH11" s="31"/>
      <c r="FMI11" s="31"/>
      <c r="FMJ11" s="31"/>
      <c r="FMK11" s="31"/>
      <c r="FML11" s="31"/>
      <c r="FMM11" s="31"/>
      <c r="FMN11" s="31"/>
      <c r="FMO11" s="31"/>
      <c r="FMP11" s="31"/>
      <c r="FMQ11" s="31"/>
      <c r="FMR11" s="31"/>
      <c r="FMS11" s="31"/>
      <c r="FMT11" s="31"/>
      <c r="FMU11" s="31"/>
      <c r="FMV11" s="31"/>
      <c r="FMW11" s="31"/>
      <c r="FMX11" s="31"/>
      <c r="FMY11" s="31"/>
      <c r="FMZ11" s="31"/>
      <c r="FNA11" s="31"/>
      <c r="FNB11" s="31"/>
      <c r="FNC11" s="31"/>
      <c r="FND11" s="31"/>
      <c r="FNE11" s="31"/>
      <c r="FNF11" s="31"/>
      <c r="FNG11" s="31"/>
      <c r="FNH11" s="31"/>
      <c r="FNI11" s="31"/>
      <c r="FNJ11" s="31"/>
      <c r="FNK11" s="31"/>
      <c r="FNL11" s="31"/>
      <c r="FNM11" s="31"/>
      <c r="FNN11" s="31"/>
      <c r="FNO11" s="31"/>
      <c r="FNP11" s="31"/>
      <c r="FNQ11" s="31"/>
      <c r="FNR11" s="31"/>
      <c r="FNS11" s="31"/>
      <c r="FNT11" s="31"/>
      <c r="FNU11" s="31"/>
      <c r="FNV11" s="31"/>
      <c r="FNW11" s="31"/>
      <c r="FNX11" s="31"/>
      <c r="FNY11" s="31"/>
      <c r="FNZ11" s="31"/>
      <c r="FOA11" s="31"/>
      <c r="FOB11" s="31"/>
      <c r="FOC11" s="31"/>
      <c r="FOD11" s="31"/>
      <c r="FOE11" s="31"/>
      <c r="FOF11" s="31"/>
      <c r="FOG11" s="31"/>
      <c r="FOH11" s="31"/>
      <c r="FOI11" s="31"/>
      <c r="FOJ11" s="31"/>
      <c r="FOK11" s="31"/>
      <c r="FOL11" s="31"/>
      <c r="FOM11" s="31"/>
      <c r="FON11" s="31"/>
      <c r="FOO11" s="31"/>
      <c r="FOP11" s="31"/>
      <c r="FOQ11" s="31"/>
      <c r="FOR11" s="31"/>
      <c r="FOS11" s="31"/>
      <c r="FOT11" s="31"/>
      <c r="FOU11" s="31"/>
      <c r="FOV11" s="31"/>
      <c r="FOW11" s="31"/>
      <c r="FOX11" s="31"/>
      <c r="FOY11" s="31"/>
      <c r="FOZ11" s="31"/>
      <c r="FPA11" s="31"/>
      <c r="FPB11" s="31"/>
      <c r="FPC11" s="31"/>
      <c r="FPD11" s="31"/>
      <c r="FPE11" s="31"/>
      <c r="FPF11" s="31"/>
      <c r="FPG11" s="31"/>
      <c r="FPH11" s="31"/>
      <c r="FPI11" s="31"/>
      <c r="FPJ11" s="31"/>
      <c r="FPK11" s="31"/>
      <c r="FPL11" s="31"/>
      <c r="FPM11" s="31"/>
      <c r="FPN11" s="31"/>
      <c r="FPO11" s="31"/>
      <c r="FPP11" s="31"/>
      <c r="FPQ11" s="31"/>
      <c r="FPR11" s="31"/>
      <c r="FPS11" s="31"/>
      <c r="FPT11" s="31"/>
      <c r="FPU11" s="31"/>
      <c r="FPV11" s="31"/>
      <c r="FPW11" s="31"/>
      <c r="FPX11" s="31"/>
      <c r="FPY11" s="31"/>
      <c r="FPZ11" s="31"/>
      <c r="FQA11" s="31"/>
      <c r="FQB11" s="31"/>
      <c r="FQC11" s="31"/>
      <c r="FQD11" s="31"/>
      <c r="FQE11" s="31"/>
      <c r="FQF11" s="31"/>
      <c r="FQG11" s="31"/>
      <c r="FQH11" s="31"/>
      <c r="FQI11" s="31"/>
      <c r="FQJ11" s="31"/>
      <c r="FQK11" s="31"/>
      <c r="FQL11" s="31"/>
      <c r="FQM11" s="31"/>
      <c r="FQN11" s="31"/>
      <c r="FQO11" s="31"/>
      <c r="FQP11" s="31"/>
      <c r="FQQ11" s="31"/>
      <c r="FQR11" s="31"/>
      <c r="FQS11" s="31"/>
      <c r="FQT11" s="31"/>
      <c r="FQU11" s="31"/>
      <c r="FQV11" s="31"/>
      <c r="FQW11" s="31"/>
      <c r="FQX11" s="31"/>
      <c r="FQY11" s="31"/>
      <c r="FQZ11" s="31"/>
      <c r="FRA11" s="31"/>
      <c r="FRB11" s="31"/>
      <c r="FRC11" s="31"/>
      <c r="FRD11" s="31"/>
      <c r="FRE11" s="31"/>
      <c r="FRF11" s="31"/>
      <c r="FRG11" s="31"/>
      <c r="FRH11" s="31"/>
      <c r="FRI11" s="31"/>
      <c r="FRJ11" s="31"/>
      <c r="FRK11" s="31"/>
      <c r="FRL11" s="31"/>
      <c r="FRM11" s="31"/>
      <c r="FRN11" s="31"/>
      <c r="FRO11" s="31"/>
      <c r="FRP11" s="31"/>
      <c r="FRQ11" s="31"/>
      <c r="FRR11" s="31"/>
      <c r="FRS11" s="31"/>
      <c r="FRT11" s="31"/>
      <c r="FRU11" s="31"/>
      <c r="FRV11" s="31"/>
      <c r="FRW11" s="31"/>
      <c r="FRX11" s="31"/>
      <c r="FRY11" s="31"/>
      <c r="FRZ11" s="31"/>
      <c r="FSA11" s="31"/>
      <c r="FSB11" s="31"/>
      <c r="FSC11" s="31"/>
      <c r="FSD11" s="31"/>
      <c r="FSE11" s="31"/>
      <c r="FSF11" s="31"/>
      <c r="FSG11" s="31"/>
      <c r="FSH11" s="31"/>
      <c r="FSI11" s="31"/>
      <c r="FSJ11" s="31"/>
      <c r="FSK11" s="31"/>
      <c r="FSL11" s="31"/>
      <c r="FSM11" s="31"/>
      <c r="FSN11" s="31"/>
      <c r="FSO11" s="31"/>
      <c r="FSP11" s="31"/>
      <c r="FSQ11" s="31"/>
      <c r="FSR11" s="31"/>
      <c r="FSS11" s="31"/>
      <c r="FST11" s="31"/>
      <c r="FSU11" s="31"/>
      <c r="FSV11" s="31"/>
      <c r="FSW11" s="31"/>
      <c r="FSX11" s="31"/>
      <c r="FSY11" s="31"/>
      <c r="FSZ11" s="31"/>
      <c r="FTA11" s="31"/>
      <c r="FTB11" s="31"/>
      <c r="FTC11" s="31"/>
      <c r="FTD11" s="31"/>
      <c r="FTE11" s="31"/>
      <c r="FTF11" s="31"/>
      <c r="FTG11" s="31"/>
      <c r="FTH11" s="31"/>
      <c r="FTI11" s="31"/>
      <c r="FTJ11" s="31"/>
      <c r="FTK11" s="31"/>
      <c r="FTL11" s="31"/>
      <c r="FTM11" s="31"/>
      <c r="FTN11" s="31"/>
      <c r="FTO11" s="31"/>
      <c r="FTP11" s="31"/>
      <c r="FTQ11" s="31"/>
      <c r="FTR11" s="31"/>
      <c r="FTS11" s="31"/>
      <c r="FTT11" s="31"/>
      <c r="FTU11" s="31"/>
      <c r="FTV11" s="31"/>
      <c r="FTW11" s="31"/>
      <c r="FTX11" s="31"/>
      <c r="FTY11" s="31"/>
      <c r="FTZ11" s="31"/>
      <c r="FUA11" s="31"/>
      <c r="FUB11" s="31"/>
      <c r="FUC11" s="31"/>
      <c r="FUD11" s="31"/>
      <c r="FUE11" s="31"/>
      <c r="FUF11" s="31"/>
      <c r="FUG11" s="31"/>
      <c r="FUH11" s="31"/>
      <c r="FUI11" s="31"/>
      <c r="FUJ11" s="31"/>
      <c r="FUK11" s="31"/>
      <c r="FUL11" s="31"/>
      <c r="FUM11" s="31"/>
      <c r="FUN11" s="31"/>
      <c r="FUO11" s="31"/>
      <c r="FUP11" s="31"/>
      <c r="FUQ11" s="31"/>
      <c r="FUR11" s="31"/>
      <c r="FUS11" s="31"/>
      <c r="FUT11" s="31"/>
      <c r="FUU11" s="31"/>
      <c r="FUV11" s="31"/>
      <c r="FUW11" s="31"/>
      <c r="FUX11" s="31"/>
      <c r="FUY11" s="31"/>
      <c r="FUZ11" s="31"/>
      <c r="FVA11" s="31"/>
      <c r="FVB11" s="31"/>
      <c r="FVC11" s="31"/>
      <c r="FVD11" s="31"/>
      <c r="FVE11" s="31"/>
      <c r="FVF11" s="31"/>
      <c r="FVG11" s="31"/>
      <c r="FVH11" s="31"/>
      <c r="FVI11" s="31"/>
      <c r="FVJ11" s="31"/>
      <c r="FVK11" s="31"/>
      <c r="FVL11" s="31"/>
      <c r="FVM11" s="31"/>
      <c r="FVN11" s="31"/>
      <c r="FVO11" s="31"/>
      <c r="FVP11" s="31"/>
      <c r="FVQ11" s="31"/>
      <c r="FVR11" s="31"/>
      <c r="FVS11" s="31"/>
      <c r="FVT11" s="31"/>
      <c r="FVU11" s="31"/>
      <c r="FVV11" s="31"/>
      <c r="FVW11" s="31"/>
      <c r="FVX11" s="31"/>
      <c r="FVY11" s="31"/>
      <c r="FVZ11" s="31"/>
      <c r="FWA11" s="31"/>
      <c r="FWB11" s="31"/>
      <c r="FWC11" s="31"/>
      <c r="FWD11" s="31"/>
      <c r="FWE11" s="31"/>
      <c r="FWF11" s="31"/>
      <c r="FWG11" s="31"/>
      <c r="FWH11" s="31"/>
      <c r="FWI11" s="31"/>
      <c r="FWJ11" s="31"/>
      <c r="FWK11" s="31"/>
      <c r="FWL11" s="31"/>
      <c r="FWM11" s="31"/>
      <c r="FWN11" s="31"/>
      <c r="FWO11" s="31"/>
      <c r="FWP11" s="31"/>
      <c r="FWQ11" s="31"/>
      <c r="FWR11" s="31"/>
      <c r="FWS11" s="31"/>
      <c r="FWT11" s="31"/>
      <c r="FWU11" s="31"/>
      <c r="FWV11" s="31"/>
      <c r="FWW11" s="31"/>
      <c r="FWX11" s="31"/>
      <c r="FWY11" s="31"/>
      <c r="FWZ11" s="31"/>
      <c r="FXA11" s="31"/>
      <c r="FXB11" s="31"/>
      <c r="FXC11" s="31"/>
      <c r="FXD11" s="31"/>
      <c r="FXE11" s="31"/>
      <c r="FXF11" s="31"/>
      <c r="FXG11" s="31"/>
      <c r="FXH11" s="31"/>
      <c r="FXI11" s="31"/>
      <c r="FXJ11" s="31"/>
      <c r="FXK11" s="31"/>
      <c r="FXL11" s="31"/>
      <c r="FXM11" s="31"/>
      <c r="FXN11" s="31"/>
      <c r="FXO11" s="31"/>
      <c r="FXP11" s="31"/>
      <c r="FXQ11" s="31"/>
      <c r="FXR11" s="31"/>
      <c r="FXS11" s="31"/>
      <c r="FXT11" s="31"/>
      <c r="FXU11" s="31"/>
      <c r="FXV11" s="31"/>
      <c r="FXW11" s="31"/>
      <c r="FXX11" s="31"/>
      <c r="FXY11" s="31"/>
      <c r="FXZ11" s="31"/>
      <c r="FYA11" s="31"/>
      <c r="FYB11" s="31"/>
      <c r="FYC11" s="31"/>
      <c r="FYD11" s="31"/>
      <c r="FYE11" s="31"/>
      <c r="FYF11" s="31"/>
      <c r="FYG11" s="31"/>
      <c r="FYH11" s="31"/>
      <c r="FYI11" s="31"/>
      <c r="FYJ11" s="31"/>
      <c r="FYK11" s="31"/>
      <c r="FYL11" s="31"/>
      <c r="FYM11" s="31"/>
      <c r="FYN11" s="31"/>
      <c r="FYO11" s="31"/>
      <c r="FYP11" s="31"/>
      <c r="FYQ11" s="31"/>
      <c r="FYR11" s="31"/>
      <c r="FYS11" s="31"/>
      <c r="FYT11" s="31"/>
      <c r="FYU11" s="31"/>
      <c r="FYV11" s="31"/>
      <c r="FYW11" s="31"/>
      <c r="FYX11" s="31"/>
      <c r="FYY11" s="31"/>
      <c r="FYZ11" s="31"/>
      <c r="FZA11" s="31"/>
      <c r="FZB11" s="31"/>
      <c r="FZC11" s="31"/>
      <c r="FZD11" s="31"/>
      <c r="FZE11" s="31"/>
      <c r="FZF11" s="31"/>
      <c r="FZG11" s="31"/>
      <c r="FZH11" s="31"/>
      <c r="FZI11" s="31"/>
      <c r="FZJ11" s="31"/>
      <c r="FZK11" s="31"/>
      <c r="FZL11" s="31"/>
      <c r="FZM11" s="31"/>
      <c r="FZN11" s="31"/>
      <c r="FZO11" s="31"/>
      <c r="FZP11" s="31"/>
      <c r="FZQ11" s="31"/>
      <c r="FZR11" s="31"/>
      <c r="FZS11" s="31"/>
      <c r="FZT11" s="31"/>
      <c r="FZU11" s="31"/>
      <c r="FZV11" s="31"/>
      <c r="FZW11" s="31"/>
      <c r="FZX11" s="31"/>
      <c r="FZY11" s="31"/>
      <c r="FZZ11" s="31"/>
      <c r="GAA11" s="31"/>
      <c r="GAB11" s="31"/>
      <c r="GAC11" s="31"/>
      <c r="GAD11" s="31"/>
      <c r="GAE11" s="31"/>
      <c r="GAF11" s="31"/>
      <c r="GAG11" s="31"/>
      <c r="GAH11" s="31"/>
      <c r="GAI11" s="31"/>
      <c r="GAJ11" s="31"/>
      <c r="GAK11" s="31"/>
      <c r="GAL11" s="31"/>
      <c r="GAM11" s="31"/>
      <c r="GAN11" s="31"/>
      <c r="GAO11" s="31"/>
      <c r="GAP11" s="31"/>
      <c r="GAQ11" s="31"/>
      <c r="GAR11" s="31"/>
      <c r="GAS11" s="31"/>
      <c r="GAT11" s="31"/>
      <c r="GAU11" s="31"/>
      <c r="GAV11" s="31"/>
      <c r="GAW11" s="31"/>
      <c r="GAX11" s="31"/>
      <c r="GAY11" s="31"/>
      <c r="GAZ11" s="31"/>
      <c r="GBA11" s="31"/>
      <c r="GBB11" s="31"/>
      <c r="GBC11" s="31"/>
      <c r="GBD11" s="31"/>
      <c r="GBE11" s="31"/>
      <c r="GBF11" s="31"/>
      <c r="GBG11" s="31"/>
      <c r="GBH11" s="31"/>
      <c r="GBI11" s="31"/>
      <c r="GBJ11" s="31"/>
      <c r="GBK11" s="31"/>
      <c r="GBL11" s="31"/>
      <c r="GBM11" s="31"/>
      <c r="GBN11" s="31"/>
      <c r="GBO11" s="31"/>
      <c r="GBP11" s="31"/>
      <c r="GBQ11" s="31"/>
      <c r="GBR11" s="31"/>
      <c r="GBS11" s="31"/>
      <c r="GBT11" s="31"/>
      <c r="GBU11" s="31"/>
      <c r="GBV11" s="31"/>
      <c r="GBW11" s="31"/>
      <c r="GBX11" s="31"/>
      <c r="GBY11" s="31"/>
      <c r="GBZ11" s="31"/>
      <c r="GCA11" s="31"/>
      <c r="GCB11" s="31"/>
      <c r="GCC11" s="31"/>
      <c r="GCD11" s="31"/>
      <c r="GCE11" s="31"/>
      <c r="GCF11" s="31"/>
      <c r="GCG11" s="31"/>
      <c r="GCH11" s="31"/>
      <c r="GCI11" s="31"/>
      <c r="GCJ11" s="31"/>
      <c r="GCK11" s="31"/>
      <c r="GCL11" s="31"/>
      <c r="GCM11" s="31"/>
      <c r="GCN11" s="31"/>
      <c r="GCO11" s="31"/>
      <c r="GCP11" s="31"/>
      <c r="GCQ11" s="31"/>
      <c r="GCR11" s="31"/>
      <c r="GCS11" s="31"/>
      <c r="GCT11" s="31"/>
      <c r="GCU11" s="31"/>
      <c r="GCV11" s="31"/>
      <c r="GCW11" s="31"/>
      <c r="GCX11" s="31"/>
      <c r="GCY11" s="31"/>
      <c r="GCZ11" s="31"/>
      <c r="GDA11" s="31"/>
      <c r="GDB11" s="31"/>
      <c r="GDC11" s="31"/>
      <c r="GDD11" s="31"/>
      <c r="GDE11" s="31"/>
      <c r="GDF11" s="31"/>
      <c r="GDG11" s="31"/>
      <c r="GDH11" s="31"/>
      <c r="GDI11" s="31"/>
      <c r="GDJ11" s="31"/>
      <c r="GDK11" s="31"/>
      <c r="GDL11" s="31"/>
      <c r="GDM11" s="31"/>
      <c r="GDN11" s="31"/>
      <c r="GDO11" s="31"/>
      <c r="GDP11" s="31"/>
      <c r="GDQ11" s="31"/>
      <c r="GDR11" s="31"/>
      <c r="GDS11" s="31"/>
      <c r="GDT11" s="31"/>
      <c r="GDU11" s="31"/>
      <c r="GDV11" s="31"/>
      <c r="GDW11" s="31"/>
      <c r="GDX11" s="31"/>
      <c r="GDY11" s="31"/>
      <c r="GDZ11" s="31"/>
      <c r="GEA11" s="31"/>
      <c r="GEB11" s="31"/>
      <c r="GEC11" s="31"/>
      <c r="GED11" s="31"/>
      <c r="GEE11" s="31"/>
      <c r="GEF11" s="31"/>
      <c r="GEG11" s="31"/>
      <c r="GEH11" s="31"/>
      <c r="GEI11" s="31"/>
      <c r="GEJ11" s="31"/>
      <c r="GEK11" s="31"/>
      <c r="GEL11" s="31"/>
      <c r="GEM11" s="31"/>
      <c r="GEN11" s="31"/>
      <c r="GEO11" s="31"/>
      <c r="GEP11" s="31"/>
      <c r="GEQ11" s="31"/>
      <c r="GER11" s="31"/>
      <c r="GES11" s="31"/>
      <c r="GET11" s="31"/>
      <c r="GEU11" s="31"/>
      <c r="GEV11" s="31"/>
      <c r="GEW11" s="31"/>
      <c r="GEX11" s="31"/>
      <c r="GEY11" s="31"/>
      <c r="GEZ11" s="31"/>
      <c r="GFA11" s="31"/>
      <c r="GFB11" s="31"/>
      <c r="GFC11" s="31"/>
      <c r="GFD11" s="31"/>
      <c r="GFE11" s="31"/>
      <c r="GFF11" s="31"/>
      <c r="GFG11" s="31"/>
      <c r="GFH11" s="31"/>
      <c r="GFI11" s="31"/>
      <c r="GFJ11" s="31"/>
      <c r="GFK11" s="31"/>
      <c r="GFL11" s="31"/>
      <c r="GFM11" s="31"/>
      <c r="GFN11" s="31"/>
      <c r="GFO11" s="31"/>
      <c r="GFP11" s="31"/>
      <c r="GFQ11" s="31"/>
      <c r="GFR11" s="31"/>
      <c r="GFS11" s="31"/>
      <c r="GFT11" s="31"/>
      <c r="GFU11" s="31"/>
      <c r="GFV11" s="31"/>
      <c r="GFW11" s="31"/>
      <c r="GFX11" s="31"/>
      <c r="GFY11" s="31"/>
      <c r="GFZ11" s="31"/>
      <c r="GGA11" s="31"/>
      <c r="GGB11" s="31"/>
      <c r="GGC11" s="31"/>
      <c r="GGD11" s="31"/>
      <c r="GGE11" s="31"/>
      <c r="GGF11" s="31"/>
      <c r="GGG11" s="31"/>
      <c r="GGH11" s="31"/>
      <c r="GGI11" s="31"/>
      <c r="GGJ11" s="31"/>
      <c r="GGK11" s="31"/>
      <c r="GGL11" s="31"/>
      <c r="GGM11" s="31"/>
      <c r="GGN11" s="31"/>
      <c r="GGO11" s="31"/>
      <c r="GGP11" s="31"/>
      <c r="GGQ11" s="31"/>
      <c r="GGR11" s="31"/>
      <c r="GGS11" s="31"/>
      <c r="GGT11" s="31"/>
      <c r="GGU11" s="31"/>
      <c r="GGV11" s="31"/>
      <c r="GGW11" s="31"/>
      <c r="GGX11" s="31"/>
      <c r="GGY11" s="31"/>
      <c r="GGZ11" s="31"/>
      <c r="GHA11" s="31"/>
      <c r="GHB11" s="31"/>
      <c r="GHC11" s="31"/>
      <c r="GHD11" s="31"/>
      <c r="GHE11" s="31"/>
      <c r="GHF11" s="31"/>
      <c r="GHG11" s="31"/>
      <c r="GHH11" s="31"/>
      <c r="GHI11" s="31"/>
      <c r="GHJ11" s="31"/>
      <c r="GHK11" s="31"/>
      <c r="GHL11" s="31"/>
      <c r="GHM11" s="31"/>
      <c r="GHN11" s="31"/>
      <c r="GHO11" s="31"/>
      <c r="GHP11" s="31"/>
      <c r="GHQ11" s="31"/>
      <c r="GHR11" s="31"/>
      <c r="GHS11" s="31"/>
      <c r="GHT11" s="31"/>
      <c r="GHU11" s="31"/>
      <c r="GHV11" s="31"/>
      <c r="GHW11" s="31"/>
      <c r="GHX11" s="31"/>
      <c r="GHY11" s="31"/>
      <c r="GHZ11" s="31"/>
      <c r="GIA11" s="31"/>
      <c r="GIB11" s="31"/>
      <c r="GIC11" s="31"/>
      <c r="GID11" s="31"/>
      <c r="GIE11" s="31"/>
      <c r="GIF11" s="31"/>
      <c r="GIG11" s="31"/>
      <c r="GIH11" s="31"/>
      <c r="GII11" s="31"/>
      <c r="GIJ11" s="31"/>
      <c r="GIK11" s="31"/>
      <c r="GIL11" s="31"/>
      <c r="GIM11" s="31"/>
      <c r="GIN11" s="31"/>
      <c r="GIO11" s="31"/>
      <c r="GIP11" s="31"/>
      <c r="GIQ11" s="31"/>
      <c r="GIR11" s="31"/>
      <c r="GIS11" s="31"/>
      <c r="GIT11" s="31"/>
      <c r="GIU11" s="31"/>
      <c r="GIV11" s="31"/>
      <c r="GIW11" s="31"/>
      <c r="GIX11" s="31"/>
      <c r="GIY11" s="31"/>
      <c r="GIZ11" s="31"/>
      <c r="GJA11" s="31"/>
      <c r="GJB11" s="31"/>
      <c r="GJC11" s="31"/>
      <c r="GJD11" s="31"/>
      <c r="GJE11" s="31"/>
      <c r="GJF11" s="31"/>
      <c r="GJG11" s="31"/>
      <c r="GJH11" s="31"/>
      <c r="GJI11" s="31"/>
      <c r="GJJ11" s="31"/>
      <c r="GJK11" s="31"/>
      <c r="GJL11" s="31"/>
      <c r="GJM11" s="31"/>
      <c r="GJN11" s="31"/>
      <c r="GJO11" s="31"/>
      <c r="GJP11" s="31"/>
      <c r="GJQ11" s="31"/>
      <c r="GJR11" s="31"/>
      <c r="GJS11" s="31"/>
      <c r="GJT11" s="31"/>
      <c r="GJU11" s="31"/>
      <c r="GJV11" s="31"/>
      <c r="GJW11" s="31"/>
      <c r="GJX11" s="31"/>
      <c r="GJY11" s="31"/>
      <c r="GJZ11" s="31"/>
      <c r="GKA11" s="31"/>
      <c r="GKB11" s="31"/>
      <c r="GKC11" s="31"/>
      <c r="GKD11" s="31"/>
      <c r="GKE11" s="31"/>
      <c r="GKF11" s="31"/>
      <c r="GKG11" s="31"/>
      <c r="GKH11" s="31"/>
      <c r="GKI11" s="31"/>
      <c r="GKJ11" s="31"/>
      <c r="GKK11" s="31"/>
      <c r="GKL11" s="31"/>
      <c r="GKM11" s="31"/>
      <c r="GKN11" s="31"/>
      <c r="GKO11" s="31"/>
      <c r="GKP11" s="31"/>
      <c r="GKQ11" s="31"/>
      <c r="GKR11" s="31"/>
      <c r="GKS11" s="31"/>
      <c r="GKT11" s="31"/>
      <c r="GKU11" s="31"/>
      <c r="GKV11" s="31"/>
      <c r="GKW11" s="31"/>
      <c r="GKX11" s="31"/>
      <c r="GKY11" s="31"/>
      <c r="GKZ11" s="31"/>
      <c r="GLA11" s="31"/>
      <c r="GLB11" s="31"/>
      <c r="GLC11" s="31"/>
      <c r="GLD11" s="31"/>
      <c r="GLE11" s="31"/>
      <c r="GLF11" s="31"/>
      <c r="GLG11" s="31"/>
      <c r="GLH11" s="31"/>
      <c r="GLI11" s="31"/>
      <c r="GLJ11" s="31"/>
      <c r="GLK11" s="31"/>
      <c r="GLL11" s="31"/>
      <c r="GLM11" s="31"/>
      <c r="GLN11" s="31"/>
      <c r="GLO11" s="31"/>
      <c r="GLP11" s="31"/>
      <c r="GLQ11" s="31"/>
      <c r="GLR11" s="31"/>
      <c r="GLS11" s="31"/>
      <c r="GLT11" s="31"/>
      <c r="GLU11" s="31"/>
      <c r="GLV11" s="31"/>
      <c r="GLW11" s="31"/>
      <c r="GLX11" s="31"/>
      <c r="GLY11" s="31"/>
      <c r="GLZ11" s="31"/>
      <c r="GMA11" s="31"/>
      <c r="GMB11" s="31"/>
      <c r="GMC11" s="31"/>
      <c r="GMD11" s="31"/>
      <c r="GME11" s="31"/>
      <c r="GMF11" s="31"/>
      <c r="GMG11" s="31"/>
      <c r="GMH11" s="31"/>
      <c r="GMI11" s="31"/>
      <c r="GMJ11" s="31"/>
      <c r="GMK11" s="31"/>
      <c r="GML11" s="31"/>
      <c r="GMM11" s="31"/>
      <c r="GMN11" s="31"/>
      <c r="GMO11" s="31"/>
      <c r="GMP11" s="31"/>
      <c r="GMQ11" s="31"/>
      <c r="GMR11" s="31"/>
      <c r="GMS11" s="31"/>
      <c r="GMT11" s="31"/>
      <c r="GMU11" s="31"/>
      <c r="GMV11" s="31"/>
      <c r="GMW11" s="31"/>
      <c r="GMX11" s="31"/>
      <c r="GMY11" s="31"/>
      <c r="GMZ11" s="31"/>
      <c r="GNA11" s="31"/>
      <c r="GNB11" s="31"/>
      <c r="GNC11" s="31"/>
      <c r="GND11" s="31"/>
      <c r="GNE11" s="31"/>
      <c r="GNF11" s="31"/>
      <c r="GNG11" s="31"/>
      <c r="GNH11" s="31"/>
      <c r="GNI11" s="31"/>
      <c r="GNJ11" s="31"/>
      <c r="GNK11" s="31"/>
      <c r="GNL11" s="31"/>
      <c r="GNM11" s="31"/>
      <c r="GNN11" s="31"/>
      <c r="GNO11" s="31"/>
      <c r="GNP11" s="31"/>
      <c r="GNQ11" s="31"/>
      <c r="GNR11" s="31"/>
      <c r="GNS11" s="31"/>
      <c r="GNT11" s="31"/>
      <c r="GNU11" s="31"/>
      <c r="GNV11" s="31"/>
      <c r="GNW11" s="31"/>
      <c r="GNX11" s="31"/>
      <c r="GNY11" s="31"/>
      <c r="GNZ11" s="31"/>
      <c r="GOA11" s="31"/>
      <c r="GOB11" s="31"/>
      <c r="GOC11" s="31"/>
      <c r="GOD11" s="31"/>
      <c r="GOE11" s="31"/>
      <c r="GOF11" s="31"/>
      <c r="GOG11" s="31"/>
      <c r="GOH11" s="31"/>
      <c r="GOI11" s="31"/>
      <c r="GOJ11" s="31"/>
      <c r="GOK11" s="31"/>
      <c r="GOL11" s="31"/>
      <c r="GOM11" s="31"/>
      <c r="GON11" s="31"/>
      <c r="GOO11" s="31"/>
      <c r="GOP11" s="31"/>
      <c r="GOQ11" s="31"/>
      <c r="GOR11" s="31"/>
      <c r="GOS11" s="31"/>
      <c r="GOT11" s="31"/>
      <c r="GOU11" s="31"/>
      <c r="GOV11" s="31"/>
      <c r="GOW11" s="31"/>
      <c r="GOX11" s="31"/>
      <c r="GOY11" s="31"/>
      <c r="GOZ11" s="31"/>
      <c r="GPA11" s="31"/>
      <c r="GPB11" s="31"/>
      <c r="GPC11" s="31"/>
      <c r="GPD11" s="31"/>
      <c r="GPE11" s="31"/>
      <c r="GPF11" s="31"/>
      <c r="GPG11" s="31"/>
      <c r="GPH11" s="31"/>
      <c r="GPI11" s="31"/>
      <c r="GPJ11" s="31"/>
      <c r="GPK11" s="31"/>
      <c r="GPL11" s="31"/>
      <c r="GPM11" s="31"/>
      <c r="GPN11" s="31"/>
      <c r="GPO11" s="31"/>
      <c r="GPP11" s="31"/>
      <c r="GPQ11" s="31"/>
      <c r="GPR11" s="31"/>
      <c r="GPS11" s="31"/>
      <c r="GPT11" s="31"/>
      <c r="GPU11" s="31"/>
      <c r="GPV11" s="31"/>
      <c r="GPW11" s="31"/>
      <c r="GPX11" s="31"/>
      <c r="GPY11" s="31"/>
      <c r="GPZ11" s="31"/>
      <c r="GQA11" s="31"/>
      <c r="GQB11" s="31"/>
      <c r="GQC11" s="31"/>
      <c r="GQD11" s="31"/>
      <c r="GQE11" s="31"/>
      <c r="GQF11" s="31"/>
      <c r="GQG11" s="31"/>
      <c r="GQH11" s="31"/>
      <c r="GQI11" s="31"/>
      <c r="GQJ11" s="31"/>
      <c r="GQK11" s="31"/>
      <c r="GQL11" s="31"/>
      <c r="GQM11" s="31"/>
      <c r="GQN11" s="31"/>
      <c r="GQO11" s="31"/>
      <c r="GQP11" s="31"/>
      <c r="GQQ11" s="31"/>
      <c r="GQR11" s="31"/>
      <c r="GQS11" s="31"/>
      <c r="GQT11" s="31"/>
      <c r="GQU11" s="31"/>
      <c r="GQV11" s="31"/>
      <c r="GQW11" s="31"/>
      <c r="GQX11" s="31"/>
      <c r="GQY11" s="31"/>
      <c r="GQZ11" s="31"/>
      <c r="GRA11" s="31"/>
      <c r="GRB11" s="31"/>
      <c r="GRC11" s="31"/>
      <c r="GRD11" s="31"/>
      <c r="GRE11" s="31"/>
      <c r="GRF11" s="31"/>
      <c r="GRG11" s="31"/>
      <c r="GRH11" s="31"/>
      <c r="GRI11" s="31"/>
      <c r="GRJ11" s="31"/>
      <c r="GRK11" s="31"/>
      <c r="GRL11" s="31"/>
      <c r="GRM11" s="31"/>
      <c r="GRN11" s="31"/>
      <c r="GRO11" s="31"/>
      <c r="GRP11" s="31"/>
      <c r="GRQ11" s="31"/>
      <c r="GRR11" s="31"/>
      <c r="GRS11" s="31"/>
      <c r="GRT11" s="31"/>
      <c r="GRU11" s="31"/>
      <c r="GRV11" s="31"/>
      <c r="GRW11" s="31"/>
      <c r="GRX11" s="31"/>
      <c r="GRY11" s="31"/>
      <c r="GRZ11" s="31"/>
      <c r="GSA11" s="31"/>
      <c r="GSB11" s="31"/>
      <c r="GSC11" s="31"/>
      <c r="GSD11" s="31"/>
      <c r="GSE11" s="31"/>
      <c r="GSF11" s="31"/>
      <c r="GSG11" s="31"/>
      <c r="GSH11" s="31"/>
      <c r="GSI11" s="31"/>
      <c r="GSJ11" s="31"/>
      <c r="GSK11" s="31"/>
      <c r="GSL11" s="31"/>
      <c r="GSM11" s="31"/>
      <c r="GSN11" s="31"/>
      <c r="GSO11" s="31"/>
      <c r="GSP11" s="31"/>
      <c r="GSQ11" s="31"/>
      <c r="GSR11" s="31"/>
      <c r="GSS11" s="31"/>
      <c r="GST11" s="31"/>
      <c r="GSU11" s="31"/>
      <c r="GSV11" s="31"/>
      <c r="GSW11" s="31"/>
      <c r="GSX11" s="31"/>
      <c r="GSY11" s="31"/>
      <c r="GSZ11" s="31"/>
      <c r="GTA11" s="31"/>
      <c r="GTB11" s="31"/>
      <c r="GTC11" s="31"/>
      <c r="GTD11" s="31"/>
      <c r="GTE11" s="31"/>
      <c r="GTF11" s="31"/>
      <c r="GTG11" s="31"/>
      <c r="GTH11" s="31"/>
      <c r="GTI11" s="31"/>
      <c r="GTJ11" s="31"/>
      <c r="GTK11" s="31"/>
      <c r="GTL11" s="31"/>
      <c r="GTM11" s="31"/>
      <c r="GTN11" s="31"/>
      <c r="GTO11" s="31"/>
      <c r="GTP11" s="31"/>
      <c r="GTQ11" s="31"/>
      <c r="GTR11" s="31"/>
      <c r="GTS11" s="31"/>
      <c r="GTT11" s="31"/>
      <c r="GTU11" s="31"/>
      <c r="GTV11" s="31"/>
      <c r="GTW11" s="31"/>
      <c r="GTX11" s="31"/>
      <c r="GTY11" s="31"/>
      <c r="GTZ11" s="31"/>
      <c r="GUA11" s="31"/>
      <c r="GUB11" s="31"/>
      <c r="GUC11" s="31"/>
      <c r="GUD11" s="31"/>
      <c r="GUE11" s="31"/>
      <c r="GUF11" s="31"/>
      <c r="GUG11" s="31"/>
      <c r="GUH11" s="31"/>
      <c r="GUI11" s="31"/>
      <c r="GUJ11" s="31"/>
      <c r="GUK11" s="31"/>
      <c r="GUL11" s="31"/>
      <c r="GUM11" s="31"/>
      <c r="GUN11" s="31"/>
      <c r="GUO11" s="31"/>
      <c r="GUP11" s="31"/>
      <c r="GUQ11" s="31"/>
      <c r="GUR11" s="31"/>
      <c r="GUS11" s="31"/>
      <c r="GUT11" s="31"/>
      <c r="GUU11" s="31"/>
      <c r="GUV11" s="31"/>
      <c r="GUW11" s="31"/>
      <c r="GUX11" s="31"/>
      <c r="GUY11" s="31"/>
      <c r="GUZ11" s="31"/>
      <c r="GVA11" s="31"/>
      <c r="GVB11" s="31"/>
      <c r="GVC11" s="31"/>
      <c r="GVD11" s="31"/>
      <c r="GVE11" s="31"/>
      <c r="GVF11" s="31"/>
      <c r="GVG11" s="31"/>
      <c r="GVH11" s="31"/>
      <c r="GVI11" s="31"/>
      <c r="GVJ11" s="31"/>
      <c r="GVK11" s="31"/>
      <c r="GVL11" s="31"/>
      <c r="GVM11" s="31"/>
      <c r="GVN11" s="31"/>
      <c r="GVO11" s="31"/>
      <c r="GVP11" s="31"/>
      <c r="GVQ11" s="31"/>
      <c r="GVR11" s="31"/>
      <c r="GVS11" s="31"/>
      <c r="GVT11" s="31"/>
      <c r="GVU11" s="31"/>
      <c r="GVV11" s="31"/>
      <c r="GVW11" s="31"/>
      <c r="GVX11" s="31"/>
      <c r="GVY11" s="31"/>
      <c r="GVZ11" s="31"/>
      <c r="GWA11" s="31"/>
      <c r="GWB11" s="31"/>
      <c r="GWC11" s="31"/>
      <c r="GWD11" s="31"/>
      <c r="GWE11" s="31"/>
      <c r="GWF11" s="31"/>
      <c r="GWG11" s="31"/>
      <c r="GWH11" s="31"/>
      <c r="GWI11" s="31"/>
      <c r="GWJ11" s="31"/>
      <c r="GWK11" s="31"/>
      <c r="GWL11" s="31"/>
      <c r="GWM11" s="31"/>
      <c r="GWN11" s="31"/>
      <c r="GWO11" s="31"/>
      <c r="GWP11" s="31"/>
      <c r="GWQ11" s="31"/>
      <c r="GWR11" s="31"/>
      <c r="GWS11" s="31"/>
      <c r="GWT11" s="31"/>
      <c r="GWU11" s="31"/>
      <c r="GWV11" s="31"/>
      <c r="GWW11" s="31"/>
      <c r="GWX11" s="31"/>
      <c r="GWY11" s="31"/>
      <c r="GWZ11" s="31"/>
      <c r="GXA11" s="31"/>
      <c r="GXB11" s="31"/>
      <c r="GXC11" s="31"/>
      <c r="GXD11" s="31"/>
      <c r="GXE11" s="31"/>
      <c r="GXF11" s="31"/>
      <c r="GXG11" s="31"/>
      <c r="GXH11" s="31"/>
      <c r="GXI11" s="31"/>
      <c r="GXJ11" s="31"/>
      <c r="GXK11" s="31"/>
      <c r="GXL11" s="31"/>
      <c r="GXM11" s="31"/>
      <c r="GXN11" s="31"/>
      <c r="GXO11" s="31"/>
      <c r="GXP11" s="31"/>
      <c r="GXQ11" s="31"/>
      <c r="GXR11" s="31"/>
      <c r="GXS11" s="31"/>
      <c r="GXT11" s="31"/>
      <c r="GXU11" s="31"/>
      <c r="GXV11" s="31"/>
      <c r="GXW11" s="31"/>
      <c r="GXX11" s="31"/>
      <c r="GXY11" s="31"/>
      <c r="GXZ11" s="31"/>
      <c r="GYA11" s="31"/>
      <c r="GYB11" s="31"/>
      <c r="GYC11" s="31"/>
      <c r="GYD11" s="31"/>
      <c r="GYE11" s="31"/>
      <c r="GYF11" s="31"/>
      <c r="GYG11" s="31"/>
      <c r="GYH11" s="31"/>
      <c r="GYI11" s="31"/>
      <c r="GYJ11" s="31"/>
      <c r="GYK11" s="31"/>
      <c r="GYL11" s="31"/>
      <c r="GYM11" s="31"/>
      <c r="GYN11" s="31"/>
      <c r="GYO11" s="31"/>
      <c r="GYP11" s="31"/>
      <c r="GYQ11" s="31"/>
      <c r="GYR11" s="31"/>
      <c r="GYS11" s="31"/>
      <c r="GYT11" s="31"/>
      <c r="GYU11" s="31"/>
      <c r="GYV11" s="31"/>
      <c r="GYW11" s="31"/>
      <c r="GYX11" s="31"/>
      <c r="GYY11" s="31"/>
      <c r="GYZ11" s="31"/>
      <c r="GZA11" s="31"/>
      <c r="GZB11" s="31"/>
      <c r="GZC11" s="31"/>
      <c r="GZD11" s="31"/>
      <c r="GZE11" s="31"/>
      <c r="GZF11" s="31"/>
      <c r="GZG11" s="31"/>
      <c r="GZH11" s="31"/>
      <c r="GZI11" s="31"/>
      <c r="GZJ11" s="31"/>
      <c r="GZK11" s="31"/>
      <c r="GZL11" s="31"/>
      <c r="GZM11" s="31"/>
      <c r="GZN11" s="31"/>
      <c r="GZO11" s="31"/>
      <c r="GZP11" s="31"/>
      <c r="GZQ11" s="31"/>
      <c r="GZR11" s="31"/>
      <c r="GZS11" s="31"/>
      <c r="GZT11" s="31"/>
      <c r="GZU11" s="31"/>
      <c r="GZV11" s="31"/>
      <c r="GZW11" s="31"/>
      <c r="GZX11" s="31"/>
      <c r="GZY11" s="31"/>
      <c r="GZZ11" s="31"/>
      <c r="HAA11" s="31"/>
      <c r="HAB11" s="31"/>
      <c r="HAC11" s="31"/>
      <c r="HAD11" s="31"/>
      <c r="HAE11" s="31"/>
      <c r="HAF11" s="31"/>
      <c r="HAG11" s="31"/>
      <c r="HAH11" s="31"/>
      <c r="HAI11" s="31"/>
      <c r="HAJ11" s="31"/>
      <c r="HAK11" s="31"/>
      <c r="HAL11" s="31"/>
      <c r="HAM11" s="31"/>
      <c r="HAN11" s="31"/>
      <c r="HAO11" s="31"/>
      <c r="HAP11" s="31"/>
      <c r="HAQ11" s="31"/>
      <c r="HAR11" s="31"/>
      <c r="HAS11" s="31"/>
      <c r="HAT11" s="31"/>
      <c r="HAU11" s="31"/>
      <c r="HAV11" s="31"/>
      <c r="HAW11" s="31"/>
      <c r="HAX11" s="31"/>
      <c r="HAY11" s="31"/>
      <c r="HAZ11" s="31"/>
      <c r="HBA11" s="31"/>
      <c r="HBB11" s="31"/>
      <c r="HBC11" s="31"/>
      <c r="HBD11" s="31"/>
      <c r="HBE11" s="31"/>
      <c r="HBF11" s="31"/>
      <c r="HBG11" s="31"/>
      <c r="HBH11" s="31"/>
      <c r="HBI11" s="31"/>
      <c r="HBJ11" s="31"/>
      <c r="HBK11" s="31"/>
      <c r="HBL11" s="31"/>
      <c r="HBM11" s="31"/>
      <c r="HBN11" s="31"/>
      <c r="HBO11" s="31"/>
      <c r="HBP11" s="31"/>
      <c r="HBQ11" s="31"/>
      <c r="HBR11" s="31"/>
      <c r="HBS11" s="31"/>
      <c r="HBT11" s="31"/>
      <c r="HBU11" s="31"/>
      <c r="HBV11" s="31"/>
      <c r="HBW11" s="31"/>
      <c r="HBX11" s="31"/>
      <c r="HBY11" s="31"/>
      <c r="HBZ11" s="31"/>
      <c r="HCA11" s="31"/>
      <c r="HCB11" s="31"/>
      <c r="HCC11" s="31"/>
      <c r="HCD11" s="31"/>
      <c r="HCE11" s="31"/>
      <c r="HCF11" s="31"/>
      <c r="HCG11" s="31"/>
      <c r="HCH11" s="31"/>
      <c r="HCI11" s="31"/>
      <c r="HCJ11" s="31"/>
      <c r="HCK11" s="31"/>
      <c r="HCL11" s="31"/>
      <c r="HCM11" s="31"/>
      <c r="HCN11" s="31"/>
      <c r="HCO11" s="31"/>
      <c r="HCP11" s="31"/>
      <c r="HCQ11" s="31"/>
      <c r="HCR11" s="31"/>
      <c r="HCS11" s="31"/>
      <c r="HCT11" s="31"/>
      <c r="HCU11" s="31"/>
      <c r="HCV11" s="31"/>
      <c r="HCW11" s="31"/>
      <c r="HCX11" s="31"/>
      <c r="HCY11" s="31"/>
      <c r="HCZ11" s="31"/>
      <c r="HDA11" s="31"/>
      <c r="HDB11" s="31"/>
      <c r="HDC11" s="31"/>
      <c r="HDD11" s="31"/>
      <c r="HDE11" s="31"/>
      <c r="HDF11" s="31"/>
      <c r="HDG11" s="31"/>
      <c r="HDH11" s="31"/>
      <c r="HDI11" s="31"/>
      <c r="HDJ11" s="31"/>
      <c r="HDK11" s="31"/>
      <c r="HDL11" s="31"/>
      <c r="HDM11" s="31"/>
      <c r="HDN11" s="31"/>
      <c r="HDO11" s="31"/>
      <c r="HDP11" s="31"/>
      <c r="HDQ11" s="31"/>
      <c r="HDR11" s="31"/>
      <c r="HDS11" s="31"/>
      <c r="HDT11" s="31"/>
      <c r="HDU11" s="31"/>
      <c r="HDV11" s="31"/>
      <c r="HDW11" s="31"/>
      <c r="HDX11" s="31"/>
      <c r="HDY11" s="31"/>
      <c r="HDZ11" s="31"/>
      <c r="HEA11" s="31"/>
      <c r="HEB11" s="31"/>
      <c r="HEC11" s="31"/>
      <c r="HED11" s="31"/>
      <c r="HEE11" s="31"/>
      <c r="HEF11" s="31"/>
      <c r="HEG11" s="31"/>
      <c r="HEH11" s="31"/>
      <c r="HEI11" s="31"/>
      <c r="HEJ11" s="31"/>
      <c r="HEK11" s="31"/>
      <c r="HEL11" s="31"/>
      <c r="HEM11" s="31"/>
      <c r="HEN11" s="31"/>
      <c r="HEO11" s="31"/>
      <c r="HEP11" s="31"/>
      <c r="HEQ11" s="31"/>
      <c r="HER11" s="31"/>
      <c r="HES11" s="31"/>
      <c r="HET11" s="31"/>
      <c r="HEU11" s="31"/>
      <c r="HEV11" s="31"/>
      <c r="HEW11" s="31"/>
      <c r="HEX11" s="31"/>
      <c r="HEY11" s="31"/>
      <c r="HEZ11" s="31"/>
      <c r="HFA11" s="31"/>
      <c r="HFB11" s="31"/>
      <c r="HFC11" s="31"/>
      <c r="HFD11" s="31"/>
      <c r="HFE11" s="31"/>
      <c r="HFF11" s="31"/>
      <c r="HFG11" s="31"/>
      <c r="HFH11" s="31"/>
      <c r="HFI11" s="31"/>
      <c r="HFJ11" s="31"/>
      <c r="HFK11" s="31"/>
      <c r="HFL11" s="31"/>
      <c r="HFM11" s="31"/>
      <c r="HFN11" s="31"/>
      <c r="HFO11" s="31"/>
      <c r="HFP11" s="31"/>
      <c r="HFQ11" s="31"/>
      <c r="HFR11" s="31"/>
      <c r="HFS11" s="31"/>
      <c r="HFT11" s="31"/>
      <c r="HFU11" s="31"/>
      <c r="HFV11" s="31"/>
      <c r="HFW11" s="31"/>
      <c r="HFX11" s="31"/>
      <c r="HFY11" s="31"/>
      <c r="HFZ11" s="31"/>
      <c r="HGA11" s="31"/>
      <c r="HGB11" s="31"/>
      <c r="HGC11" s="31"/>
      <c r="HGD11" s="31"/>
      <c r="HGE11" s="31"/>
      <c r="HGF11" s="31"/>
      <c r="HGG11" s="31"/>
      <c r="HGH11" s="31"/>
      <c r="HGI11" s="31"/>
      <c r="HGJ11" s="31"/>
      <c r="HGK11" s="31"/>
      <c r="HGL11" s="31"/>
      <c r="HGM11" s="31"/>
      <c r="HGN11" s="31"/>
      <c r="HGO11" s="31"/>
      <c r="HGP11" s="31"/>
      <c r="HGQ11" s="31"/>
      <c r="HGR11" s="31"/>
      <c r="HGS11" s="31"/>
      <c r="HGT11" s="31"/>
      <c r="HGU11" s="31"/>
      <c r="HGV11" s="31"/>
      <c r="HGW11" s="31"/>
      <c r="HGX11" s="31"/>
      <c r="HGY11" s="31"/>
      <c r="HGZ11" s="31"/>
      <c r="HHA11" s="31"/>
      <c r="HHB11" s="31"/>
      <c r="HHC11" s="31"/>
      <c r="HHD11" s="31"/>
      <c r="HHE11" s="31"/>
      <c r="HHF11" s="31"/>
      <c r="HHG11" s="31"/>
      <c r="HHH11" s="31"/>
      <c r="HHI11" s="31"/>
      <c r="HHJ11" s="31"/>
      <c r="HHK11" s="31"/>
      <c r="HHL11" s="31"/>
      <c r="HHM11" s="31"/>
      <c r="HHN11" s="31"/>
      <c r="HHO11" s="31"/>
      <c r="HHP11" s="31"/>
      <c r="HHQ11" s="31"/>
      <c r="HHR11" s="31"/>
      <c r="HHS11" s="31"/>
      <c r="HHT11" s="31"/>
      <c r="HHU11" s="31"/>
      <c r="HHV11" s="31"/>
      <c r="HHW11" s="31"/>
      <c r="HHX11" s="31"/>
      <c r="HHY11" s="31"/>
      <c r="HHZ11" s="31"/>
      <c r="HIA11" s="31"/>
      <c r="HIB11" s="31"/>
      <c r="HIC11" s="31"/>
      <c r="HID11" s="31"/>
      <c r="HIE11" s="31"/>
      <c r="HIF11" s="31"/>
      <c r="HIG11" s="31"/>
      <c r="HIH11" s="31"/>
      <c r="HII11" s="31"/>
      <c r="HIJ11" s="31"/>
      <c r="HIK11" s="31"/>
      <c r="HIL11" s="31"/>
      <c r="HIM11" s="31"/>
      <c r="HIN11" s="31"/>
      <c r="HIO11" s="31"/>
      <c r="HIP11" s="31"/>
      <c r="HIQ11" s="31"/>
      <c r="HIR11" s="31"/>
      <c r="HIS11" s="31"/>
      <c r="HIT11" s="31"/>
      <c r="HIU11" s="31"/>
      <c r="HIV11" s="31"/>
      <c r="HIW11" s="31"/>
      <c r="HIX11" s="31"/>
      <c r="HIY11" s="31"/>
      <c r="HIZ11" s="31"/>
      <c r="HJA11" s="31"/>
      <c r="HJB11" s="31"/>
      <c r="HJC11" s="31"/>
      <c r="HJD11" s="31"/>
      <c r="HJE11" s="31"/>
      <c r="HJF11" s="31"/>
      <c r="HJG11" s="31"/>
      <c r="HJH11" s="31"/>
      <c r="HJI11" s="31"/>
      <c r="HJJ11" s="31"/>
      <c r="HJK11" s="31"/>
      <c r="HJL11" s="31"/>
      <c r="HJM11" s="31"/>
      <c r="HJN11" s="31"/>
      <c r="HJO11" s="31"/>
      <c r="HJP11" s="31"/>
      <c r="HJQ11" s="31"/>
      <c r="HJR11" s="31"/>
      <c r="HJS11" s="31"/>
      <c r="HJT11" s="31"/>
      <c r="HJU11" s="31"/>
      <c r="HJV11" s="31"/>
      <c r="HJW11" s="31"/>
      <c r="HJX11" s="31"/>
      <c r="HJY11" s="31"/>
      <c r="HJZ11" s="31"/>
      <c r="HKA11" s="31"/>
      <c r="HKB11" s="31"/>
      <c r="HKC11" s="31"/>
      <c r="HKD11" s="31"/>
      <c r="HKE11" s="31"/>
      <c r="HKF11" s="31"/>
      <c r="HKG11" s="31"/>
      <c r="HKH11" s="31"/>
      <c r="HKI11" s="31"/>
      <c r="HKJ11" s="31"/>
      <c r="HKK11" s="31"/>
      <c r="HKL11" s="31"/>
      <c r="HKM11" s="31"/>
      <c r="HKN11" s="31"/>
      <c r="HKO11" s="31"/>
      <c r="HKP11" s="31"/>
      <c r="HKQ11" s="31"/>
      <c r="HKR11" s="31"/>
      <c r="HKS11" s="31"/>
      <c r="HKT11" s="31"/>
      <c r="HKU11" s="31"/>
      <c r="HKV11" s="31"/>
      <c r="HKW11" s="31"/>
      <c r="HKX11" s="31"/>
      <c r="HKY11" s="31"/>
      <c r="HKZ11" s="31"/>
      <c r="HLA11" s="31"/>
      <c r="HLB11" s="31"/>
      <c r="HLC11" s="31"/>
      <c r="HLD11" s="31"/>
      <c r="HLE11" s="31"/>
      <c r="HLF11" s="31"/>
      <c r="HLG11" s="31"/>
      <c r="HLH11" s="31"/>
      <c r="HLI11" s="31"/>
      <c r="HLJ11" s="31"/>
      <c r="HLK11" s="31"/>
      <c r="HLL11" s="31"/>
      <c r="HLM11" s="31"/>
      <c r="HLN11" s="31"/>
      <c r="HLO11" s="31"/>
      <c r="HLP11" s="31"/>
      <c r="HLQ11" s="31"/>
      <c r="HLR11" s="31"/>
      <c r="HLS11" s="31"/>
      <c r="HLT11" s="31"/>
      <c r="HLU11" s="31"/>
      <c r="HLV11" s="31"/>
      <c r="HLW11" s="31"/>
      <c r="HLX11" s="31"/>
      <c r="HLY11" s="31"/>
      <c r="HLZ11" s="31"/>
      <c r="HMA11" s="31"/>
      <c r="HMB11" s="31"/>
      <c r="HMC11" s="31"/>
      <c r="HMD11" s="31"/>
      <c r="HME11" s="31"/>
      <c r="HMF11" s="31"/>
      <c r="HMG11" s="31"/>
      <c r="HMH11" s="31"/>
      <c r="HMI11" s="31"/>
      <c r="HMJ11" s="31"/>
      <c r="HMK11" s="31"/>
      <c r="HML11" s="31"/>
      <c r="HMM11" s="31"/>
      <c r="HMN11" s="31"/>
      <c r="HMO11" s="31"/>
      <c r="HMP11" s="31"/>
      <c r="HMQ11" s="31"/>
      <c r="HMR11" s="31"/>
      <c r="HMS11" s="31"/>
      <c r="HMT11" s="31"/>
      <c r="HMU11" s="31"/>
      <c r="HMV11" s="31"/>
      <c r="HMW11" s="31"/>
      <c r="HMX11" s="31"/>
      <c r="HMY11" s="31"/>
      <c r="HMZ11" s="31"/>
      <c r="HNA11" s="31"/>
      <c r="HNB11" s="31"/>
      <c r="HNC11" s="31"/>
      <c r="HND11" s="31"/>
      <c r="HNE11" s="31"/>
      <c r="HNF11" s="31"/>
      <c r="HNG11" s="31"/>
      <c r="HNH11" s="31"/>
      <c r="HNI11" s="31"/>
      <c r="HNJ11" s="31"/>
      <c r="HNK11" s="31"/>
      <c r="HNL11" s="31"/>
      <c r="HNM11" s="31"/>
      <c r="HNN11" s="31"/>
      <c r="HNO11" s="31"/>
      <c r="HNP11" s="31"/>
      <c r="HNQ11" s="31"/>
      <c r="HNR11" s="31"/>
      <c r="HNS11" s="31"/>
      <c r="HNT11" s="31"/>
      <c r="HNU11" s="31"/>
      <c r="HNV11" s="31"/>
      <c r="HNW11" s="31"/>
      <c r="HNX11" s="31"/>
      <c r="HNY11" s="31"/>
      <c r="HNZ11" s="31"/>
      <c r="HOA11" s="31"/>
      <c r="HOB11" s="31"/>
      <c r="HOC11" s="31"/>
      <c r="HOD11" s="31"/>
      <c r="HOE11" s="31"/>
      <c r="HOF11" s="31"/>
      <c r="HOG11" s="31"/>
      <c r="HOH11" s="31"/>
      <c r="HOI11" s="31"/>
      <c r="HOJ11" s="31"/>
      <c r="HOK11" s="31"/>
      <c r="HOL11" s="31"/>
      <c r="HOM11" s="31"/>
      <c r="HON11" s="31"/>
      <c r="HOO11" s="31"/>
      <c r="HOP11" s="31"/>
      <c r="HOQ11" s="31"/>
      <c r="HOR11" s="31"/>
      <c r="HOS11" s="31"/>
      <c r="HOT11" s="31"/>
      <c r="HOU11" s="31"/>
      <c r="HOV11" s="31"/>
      <c r="HOW11" s="31"/>
      <c r="HOX11" s="31"/>
      <c r="HOY11" s="31"/>
      <c r="HOZ11" s="31"/>
      <c r="HPA11" s="31"/>
      <c r="HPB11" s="31"/>
      <c r="HPC11" s="31"/>
      <c r="HPD11" s="31"/>
      <c r="HPE11" s="31"/>
      <c r="HPF11" s="31"/>
      <c r="HPG11" s="31"/>
      <c r="HPH11" s="31"/>
      <c r="HPI11" s="31"/>
      <c r="HPJ11" s="31"/>
      <c r="HPK11" s="31"/>
      <c r="HPL11" s="31"/>
      <c r="HPM11" s="31"/>
      <c r="HPN11" s="31"/>
      <c r="HPO11" s="31"/>
      <c r="HPP11" s="31"/>
      <c r="HPQ11" s="31"/>
      <c r="HPR11" s="31"/>
      <c r="HPS11" s="31"/>
      <c r="HPT11" s="31"/>
      <c r="HPU11" s="31"/>
      <c r="HPV11" s="31"/>
      <c r="HPW11" s="31"/>
      <c r="HPX11" s="31"/>
      <c r="HPY11" s="31"/>
      <c r="HPZ11" s="31"/>
      <c r="HQA11" s="31"/>
      <c r="HQB11" s="31"/>
      <c r="HQC11" s="31"/>
      <c r="HQD11" s="31"/>
      <c r="HQE11" s="31"/>
      <c r="HQF11" s="31"/>
      <c r="HQG11" s="31"/>
      <c r="HQH11" s="31"/>
      <c r="HQI11" s="31"/>
      <c r="HQJ11" s="31"/>
      <c r="HQK11" s="31"/>
      <c r="HQL11" s="31"/>
      <c r="HQM11" s="31"/>
      <c r="HQN11" s="31"/>
      <c r="HQO11" s="31"/>
      <c r="HQP11" s="31"/>
      <c r="HQQ11" s="31"/>
      <c r="HQR11" s="31"/>
      <c r="HQS11" s="31"/>
      <c r="HQT11" s="31"/>
      <c r="HQU11" s="31"/>
      <c r="HQV11" s="31"/>
      <c r="HQW11" s="31"/>
      <c r="HQX11" s="31"/>
      <c r="HQY11" s="31"/>
      <c r="HQZ11" s="31"/>
      <c r="HRA11" s="31"/>
      <c r="HRB11" s="31"/>
      <c r="HRC11" s="31"/>
      <c r="HRD11" s="31"/>
      <c r="HRE11" s="31"/>
      <c r="HRF11" s="31"/>
      <c r="HRG11" s="31"/>
      <c r="HRH11" s="31"/>
      <c r="HRI11" s="31"/>
      <c r="HRJ11" s="31"/>
      <c r="HRK11" s="31"/>
      <c r="HRL11" s="31"/>
      <c r="HRM11" s="31"/>
      <c r="HRN11" s="31"/>
      <c r="HRO11" s="31"/>
      <c r="HRP11" s="31"/>
      <c r="HRQ11" s="31"/>
      <c r="HRR11" s="31"/>
      <c r="HRS11" s="31"/>
      <c r="HRT11" s="31"/>
      <c r="HRU11" s="31"/>
      <c r="HRV11" s="31"/>
      <c r="HRW11" s="31"/>
      <c r="HRX11" s="31"/>
      <c r="HRY11" s="31"/>
      <c r="HRZ11" s="31"/>
      <c r="HSA11" s="31"/>
      <c r="HSB11" s="31"/>
      <c r="HSC11" s="31"/>
      <c r="HSD11" s="31"/>
      <c r="HSE11" s="31"/>
      <c r="HSF11" s="31"/>
      <c r="HSG11" s="31"/>
      <c r="HSH11" s="31"/>
      <c r="HSI11" s="31"/>
      <c r="HSJ11" s="31"/>
      <c r="HSK11" s="31"/>
      <c r="HSL11" s="31"/>
      <c r="HSM11" s="31"/>
      <c r="HSN11" s="31"/>
      <c r="HSO11" s="31"/>
      <c r="HSP11" s="31"/>
      <c r="HSQ11" s="31"/>
      <c r="HSR11" s="31"/>
      <c r="HSS11" s="31"/>
      <c r="HST11" s="31"/>
      <c r="HSU11" s="31"/>
      <c r="HSV11" s="31"/>
      <c r="HSW11" s="31"/>
      <c r="HSX11" s="31"/>
      <c r="HSY11" s="31"/>
      <c r="HSZ11" s="31"/>
      <c r="HTA11" s="31"/>
      <c r="HTB11" s="31"/>
      <c r="HTC11" s="31"/>
      <c r="HTD11" s="31"/>
      <c r="HTE11" s="31"/>
      <c r="HTF11" s="31"/>
      <c r="HTG11" s="31"/>
      <c r="HTH11" s="31"/>
      <c r="HTI11" s="31"/>
      <c r="HTJ11" s="31"/>
      <c r="HTK11" s="31"/>
      <c r="HTL11" s="31"/>
      <c r="HTM11" s="31"/>
      <c r="HTN11" s="31"/>
      <c r="HTO11" s="31"/>
      <c r="HTP11" s="31"/>
      <c r="HTQ11" s="31"/>
      <c r="HTR11" s="31"/>
      <c r="HTS11" s="31"/>
      <c r="HTT11" s="31"/>
      <c r="HTU11" s="31"/>
      <c r="HTV11" s="31"/>
      <c r="HTW11" s="31"/>
      <c r="HTX11" s="31"/>
      <c r="HTY11" s="31"/>
      <c r="HTZ11" s="31"/>
      <c r="HUA11" s="31"/>
      <c r="HUB11" s="31"/>
      <c r="HUC11" s="31"/>
      <c r="HUD11" s="31"/>
      <c r="HUE11" s="31"/>
      <c r="HUF11" s="31"/>
      <c r="HUG11" s="31"/>
      <c r="HUH11" s="31"/>
      <c r="HUI11" s="31"/>
      <c r="HUJ11" s="31"/>
      <c r="HUK11" s="31"/>
      <c r="HUL11" s="31"/>
      <c r="HUM11" s="31"/>
      <c r="HUN11" s="31"/>
      <c r="HUO11" s="31"/>
      <c r="HUP11" s="31"/>
      <c r="HUQ11" s="31"/>
      <c r="HUR11" s="31"/>
      <c r="HUS11" s="31"/>
      <c r="HUT11" s="31"/>
      <c r="HUU11" s="31"/>
      <c r="HUV11" s="31"/>
      <c r="HUW11" s="31"/>
      <c r="HUX11" s="31"/>
      <c r="HUY11" s="31"/>
      <c r="HUZ11" s="31"/>
      <c r="HVA11" s="31"/>
      <c r="HVB11" s="31"/>
      <c r="HVC11" s="31"/>
      <c r="HVD11" s="31"/>
      <c r="HVE11" s="31"/>
      <c r="HVF11" s="31"/>
      <c r="HVG11" s="31"/>
      <c r="HVH11" s="31"/>
      <c r="HVI11" s="31"/>
      <c r="HVJ11" s="31"/>
      <c r="HVK11" s="31"/>
      <c r="HVL11" s="31"/>
      <c r="HVM11" s="31"/>
      <c r="HVN11" s="31"/>
      <c r="HVO11" s="31"/>
      <c r="HVP11" s="31"/>
      <c r="HVQ11" s="31"/>
      <c r="HVR11" s="31"/>
      <c r="HVS11" s="31"/>
      <c r="HVT11" s="31"/>
      <c r="HVU11" s="31"/>
      <c r="HVV11" s="31"/>
      <c r="HVW11" s="31"/>
      <c r="HVX11" s="31"/>
      <c r="HVY11" s="31"/>
      <c r="HVZ11" s="31"/>
      <c r="HWA11" s="31"/>
      <c r="HWB11" s="31"/>
      <c r="HWC11" s="31"/>
      <c r="HWD11" s="31"/>
      <c r="HWE11" s="31"/>
      <c r="HWF11" s="31"/>
      <c r="HWG11" s="31"/>
      <c r="HWH11" s="31"/>
      <c r="HWI11" s="31"/>
      <c r="HWJ11" s="31"/>
      <c r="HWK11" s="31"/>
      <c r="HWL11" s="31"/>
      <c r="HWM11" s="31"/>
      <c r="HWN11" s="31"/>
      <c r="HWO11" s="31"/>
      <c r="HWP11" s="31"/>
      <c r="HWQ11" s="31"/>
      <c r="HWR11" s="31"/>
      <c r="HWS11" s="31"/>
      <c r="HWT11" s="31"/>
      <c r="HWU11" s="31"/>
      <c r="HWV11" s="31"/>
      <c r="HWW11" s="31"/>
      <c r="HWX11" s="31"/>
      <c r="HWY11" s="31"/>
      <c r="HWZ11" s="31"/>
      <c r="HXA11" s="31"/>
      <c r="HXB11" s="31"/>
      <c r="HXC11" s="31"/>
      <c r="HXD11" s="31"/>
      <c r="HXE11" s="31"/>
      <c r="HXF11" s="31"/>
      <c r="HXG11" s="31"/>
      <c r="HXH11" s="31"/>
      <c r="HXI11" s="31"/>
      <c r="HXJ11" s="31"/>
      <c r="HXK11" s="31"/>
      <c r="HXL11" s="31"/>
      <c r="HXM11" s="31"/>
      <c r="HXN11" s="31"/>
      <c r="HXO11" s="31"/>
      <c r="HXP11" s="31"/>
      <c r="HXQ11" s="31"/>
      <c r="HXR11" s="31"/>
      <c r="HXS11" s="31"/>
      <c r="HXT11" s="31"/>
      <c r="HXU11" s="31"/>
      <c r="HXV11" s="31"/>
      <c r="HXW11" s="31"/>
      <c r="HXX11" s="31"/>
      <c r="HXY11" s="31"/>
      <c r="HXZ11" s="31"/>
      <c r="HYA11" s="31"/>
      <c r="HYB11" s="31"/>
      <c r="HYC11" s="31"/>
      <c r="HYD11" s="31"/>
      <c r="HYE11" s="31"/>
      <c r="HYF11" s="31"/>
      <c r="HYG11" s="31"/>
      <c r="HYH11" s="31"/>
      <c r="HYI11" s="31"/>
      <c r="HYJ11" s="31"/>
      <c r="HYK11" s="31"/>
      <c r="HYL11" s="31"/>
      <c r="HYM11" s="31"/>
      <c r="HYN11" s="31"/>
      <c r="HYO11" s="31"/>
      <c r="HYP11" s="31"/>
      <c r="HYQ11" s="31"/>
      <c r="HYR11" s="31"/>
      <c r="HYS11" s="31"/>
      <c r="HYT11" s="31"/>
      <c r="HYU11" s="31"/>
      <c r="HYV11" s="31"/>
      <c r="HYW11" s="31"/>
      <c r="HYX11" s="31"/>
      <c r="HYY11" s="31"/>
      <c r="HYZ11" s="31"/>
      <c r="HZA11" s="31"/>
      <c r="HZB11" s="31"/>
      <c r="HZC11" s="31"/>
      <c r="HZD11" s="31"/>
      <c r="HZE11" s="31"/>
      <c r="HZF11" s="31"/>
      <c r="HZG11" s="31"/>
      <c r="HZH11" s="31"/>
      <c r="HZI11" s="31"/>
      <c r="HZJ11" s="31"/>
      <c r="HZK11" s="31"/>
      <c r="HZL11" s="31"/>
      <c r="HZM11" s="31"/>
      <c r="HZN11" s="31"/>
      <c r="HZO11" s="31"/>
      <c r="HZP11" s="31"/>
      <c r="HZQ11" s="31"/>
      <c r="HZR11" s="31"/>
      <c r="HZS11" s="31"/>
      <c r="HZT11" s="31"/>
      <c r="HZU11" s="31"/>
      <c r="HZV11" s="31"/>
      <c r="HZW11" s="31"/>
      <c r="HZX11" s="31"/>
      <c r="HZY11" s="31"/>
      <c r="HZZ11" s="31"/>
      <c r="IAA11" s="31"/>
      <c r="IAB11" s="31"/>
      <c r="IAC11" s="31"/>
      <c r="IAD11" s="31"/>
      <c r="IAE11" s="31"/>
      <c r="IAF11" s="31"/>
      <c r="IAG11" s="31"/>
      <c r="IAH11" s="31"/>
      <c r="IAI11" s="31"/>
      <c r="IAJ11" s="31"/>
      <c r="IAK11" s="31"/>
      <c r="IAL11" s="31"/>
      <c r="IAM11" s="31"/>
      <c r="IAN11" s="31"/>
      <c r="IAO11" s="31"/>
      <c r="IAP11" s="31"/>
      <c r="IAQ11" s="31"/>
      <c r="IAR11" s="31"/>
      <c r="IAS11" s="31"/>
      <c r="IAT11" s="31"/>
      <c r="IAU11" s="31"/>
      <c r="IAV11" s="31"/>
      <c r="IAW11" s="31"/>
      <c r="IAX11" s="31"/>
      <c r="IAY11" s="31"/>
      <c r="IAZ11" s="31"/>
      <c r="IBA11" s="31"/>
      <c r="IBB11" s="31"/>
      <c r="IBC11" s="31"/>
      <c r="IBD11" s="31"/>
      <c r="IBE11" s="31"/>
      <c r="IBF11" s="31"/>
      <c r="IBG11" s="31"/>
      <c r="IBH11" s="31"/>
      <c r="IBI11" s="31"/>
      <c r="IBJ11" s="31"/>
      <c r="IBK11" s="31"/>
      <c r="IBL11" s="31"/>
      <c r="IBM11" s="31"/>
      <c r="IBN11" s="31"/>
      <c r="IBO11" s="31"/>
      <c r="IBP11" s="31"/>
      <c r="IBQ11" s="31"/>
      <c r="IBR11" s="31"/>
      <c r="IBS11" s="31"/>
      <c r="IBT11" s="31"/>
      <c r="IBU11" s="31"/>
      <c r="IBV11" s="31"/>
      <c r="IBW11" s="31"/>
      <c r="IBX11" s="31"/>
      <c r="IBY11" s="31"/>
      <c r="IBZ11" s="31"/>
      <c r="ICA11" s="31"/>
      <c r="ICB11" s="31"/>
      <c r="ICC11" s="31"/>
      <c r="ICD11" s="31"/>
      <c r="ICE11" s="31"/>
      <c r="ICF11" s="31"/>
      <c r="ICG11" s="31"/>
      <c r="ICH11" s="31"/>
      <c r="ICI11" s="31"/>
      <c r="ICJ11" s="31"/>
      <c r="ICK11" s="31"/>
      <c r="ICL11" s="31"/>
      <c r="ICM11" s="31"/>
      <c r="ICN11" s="31"/>
      <c r="ICO11" s="31"/>
      <c r="ICP11" s="31"/>
      <c r="ICQ11" s="31"/>
      <c r="ICR11" s="31"/>
      <c r="ICS11" s="31"/>
      <c r="ICT11" s="31"/>
      <c r="ICU11" s="31"/>
      <c r="ICV11" s="31"/>
      <c r="ICW11" s="31"/>
      <c r="ICX11" s="31"/>
      <c r="ICY11" s="31"/>
      <c r="ICZ11" s="31"/>
      <c r="IDA11" s="31"/>
      <c r="IDB11" s="31"/>
      <c r="IDC11" s="31"/>
      <c r="IDD11" s="31"/>
      <c r="IDE11" s="31"/>
      <c r="IDF11" s="31"/>
      <c r="IDG11" s="31"/>
      <c r="IDH11" s="31"/>
      <c r="IDI11" s="31"/>
      <c r="IDJ11" s="31"/>
      <c r="IDK11" s="31"/>
      <c r="IDL11" s="31"/>
      <c r="IDM11" s="31"/>
      <c r="IDN11" s="31"/>
      <c r="IDO11" s="31"/>
      <c r="IDP11" s="31"/>
      <c r="IDQ11" s="31"/>
      <c r="IDR11" s="31"/>
      <c r="IDS11" s="31"/>
      <c r="IDT11" s="31"/>
      <c r="IDU11" s="31"/>
      <c r="IDV11" s="31"/>
      <c r="IDW11" s="31"/>
      <c r="IDX11" s="31"/>
      <c r="IDY11" s="31"/>
      <c r="IDZ11" s="31"/>
      <c r="IEA11" s="31"/>
      <c r="IEB11" s="31"/>
      <c r="IEC11" s="31"/>
      <c r="IED11" s="31"/>
      <c r="IEE11" s="31"/>
      <c r="IEF11" s="31"/>
      <c r="IEG11" s="31"/>
      <c r="IEH11" s="31"/>
      <c r="IEI11" s="31"/>
      <c r="IEJ11" s="31"/>
      <c r="IEK11" s="31"/>
      <c r="IEL11" s="31"/>
      <c r="IEM11" s="31"/>
      <c r="IEN11" s="31"/>
      <c r="IEO11" s="31"/>
      <c r="IEP11" s="31"/>
      <c r="IEQ11" s="31"/>
      <c r="IER11" s="31"/>
      <c r="IES11" s="31"/>
      <c r="IET11" s="31"/>
      <c r="IEU11" s="31"/>
      <c r="IEV11" s="31"/>
      <c r="IEW11" s="31"/>
      <c r="IEX11" s="31"/>
      <c r="IEY11" s="31"/>
      <c r="IEZ11" s="31"/>
      <c r="IFA11" s="31"/>
      <c r="IFB11" s="31"/>
      <c r="IFC11" s="31"/>
      <c r="IFD11" s="31"/>
      <c r="IFE11" s="31"/>
      <c r="IFF11" s="31"/>
      <c r="IFG11" s="31"/>
      <c r="IFH11" s="31"/>
      <c r="IFI11" s="31"/>
      <c r="IFJ11" s="31"/>
      <c r="IFK11" s="31"/>
      <c r="IFL11" s="31"/>
      <c r="IFM11" s="31"/>
      <c r="IFN11" s="31"/>
      <c r="IFO11" s="31"/>
      <c r="IFP11" s="31"/>
      <c r="IFQ11" s="31"/>
      <c r="IFR11" s="31"/>
      <c r="IFS11" s="31"/>
      <c r="IFT11" s="31"/>
      <c r="IFU11" s="31"/>
      <c r="IFV11" s="31"/>
      <c r="IFW11" s="31"/>
      <c r="IFX11" s="31"/>
      <c r="IFY11" s="31"/>
      <c r="IFZ11" s="31"/>
      <c r="IGA11" s="31"/>
      <c r="IGB11" s="31"/>
      <c r="IGC11" s="31"/>
      <c r="IGD11" s="31"/>
      <c r="IGE11" s="31"/>
      <c r="IGF11" s="31"/>
      <c r="IGG11" s="31"/>
      <c r="IGH11" s="31"/>
      <c r="IGI11" s="31"/>
      <c r="IGJ11" s="31"/>
      <c r="IGK11" s="31"/>
      <c r="IGL11" s="31"/>
      <c r="IGM11" s="31"/>
      <c r="IGN11" s="31"/>
      <c r="IGO11" s="31"/>
      <c r="IGP11" s="31"/>
      <c r="IGQ11" s="31"/>
      <c r="IGR11" s="31"/>
      <c r="IGS11" s="31"/>
      <c r="IGT11" s="31"/>
      <c r="IGU11" s="31"/>
      <c r="IGV11" s="31"/>
      <c r="IGW11" s="31"/>
      <c r="IGX11" s="31"/>
      <c r="IGY11" s="31"/>
      <c r="IGZ11" s="31"/>
      <c r="IHA11" s="31"/>
      <c r="IHB11" s="31"/>
      <c r="IHC11" s="31"/>
      <c r="IHD11" s="31"/>
      <c r="IHE11" s="31"/>
      <c r="IHF11" s="31"/>
      <c r="IHG11" s="31"/>
      <c r="IHH11" s="31"/>
      <c r="IHI11" s="31"/>
      <c r="IHJ11" s="31"/>
      <c r="IHK11" s="31"/>
      <c r="IHL11" s="31"/>
      <c r="IHM11" s="31"/>
      <c r="IHN11" s="31"/>
      <c r="IHO11" s="31"/>
      <c r="IHP11" s="31"/>
      <c r="IHQ11" s="31"/>
      <c r="IHR11" s="31"/>
      <c r="IHS11" s="31"/>
      <c r="IHT11" s="31"/>
      <c r="IHU11" s="31"/>
      <c r="IHV11" s="31"/>
      <c r="IHW11" s="31"/>
      <c r="IHX11" s="31"/>
      <c r="IHY11" s="31"/>
      <c r="IHZ11" s="31"/>
      <c r="IIA11" s="31"/>
      <c r="IIB11" s="31"/>
      <c r="IIC11" s="31"/>
      <c r="IID11" s="31"/>
      <c r="IIE11" s="31"/>
      <c r="IIF11" s="31"/>
      <c r="IIG11" s="31"/>
      <c r="IIH11" s="31"/>
      <c r="III11" s="31"/>
      <c r="IIJ11" s="31"/>
      <c r="IIK11" s="31"/>
      <c r="IIL11" s="31"/>
      <c r="IIM11" s="31"/>
      <c r="IIN11" s="31"/>
      <c r="IIO11" s="31"/>
      <c r="IIP11" s="31"/>
      <c r="IIQ11" s="31"/>
      <c r="IIR11" s="31"/>
      <c r="IIS11" s="31"/>
      <c r="IIT11" s="31"/>
      <c r="IIU11" s="31"/>
      <c r="IIV11" s="31"/>
      <c r="IIW11" s="31"/>
      <c r="IIX11" s="31"/>
      <c r="IIY11" s="31"/>
      <c r="IIZ11" s="31"/>
      <c r="IJA11" s="31"/>
      <c r="IJB11" s="31"/>
      <c r="IJC11" s="31"/>
      <c r="IJD11" s="31"/>
      <c r="IJE11" s="31"/>
      <c r="IJF11" s="31"/>
      <c r="IJG11" s="31"/>
      <c r="IJH11" s="31"/>
      <c r="IJI11" s="31"/>
      <c r="IJJ11" s="31"/>
      <c r="IJK11" s="31"/>
      <c r="IJL11" s="31"/>
      <c r="IJM11" s="31"/>
      <c r="IJN11" s="31"/>
      <c r="IJO11" s="31"/>
      <c r="IJP11" s="31"/>
      <c r="IJQ11" s="31"/>
      <c r="IJR11" s="31"/>
      <c r="IJS11" s="31"/>
      <c r="IJT11" s="31"/>
      <c r="IJU11" s="31"/>
      <c r="IJV11" s="31"/>
      <c r="IJW11" s="31"/>
      <c r="IJX11" s="31"/>
      <c r="IJY11" s="31"/>
      <c r="IJZ11" s="31"/>
      <c r="IKA11" s="31"/>
      <c r="IKB11" s="31"/>
      <c r="IKC11" s="31"/>
      <c r="IKD11" s="31"/>
      <c r="IKE11" s="31"/>
      <c r="IKF11" s="31"/>
      <c r="IKG11" s="31"/>
      <c r="IKH11" s="31"/>
      <c r="IKI11" s="31"/>
      <c r="IKJ11" s="31"/>
      <c r="IKK11" s="31"/>
      <c r="IKL11" s="31"/>
      <c r="IKM11" s="31"/>
      <c r="IKN11" s="31"/>
      <c r="IKO11" s="31"/>
      <c r="IKP11" s="31"/>
      <c r="IKQ11" s="31"/>
      <c r="IKR11" s="31"/>
      <c r="IKS11" s="31"/>
      <c r="IKT11" s="31"/>
      <c r="IKU11" s="31"/>
      <c r="IKV11" s="31"/>
      <c r="IKW11" s="31"/>
      <c r="IKX11" s="31"/>
      <c r="IKY11" s="31"/>
      <c r="IKZ11" s="31"/>
      <c r="ILA11" s="31"/>
      <c r="ILB11" s="31"/>
      <c r="ILC11" s="31"/>
      <c r="ILD11" s="31"/>
      <c r="ILE11" s="31"/>
      <c r="ILF11" s="31"/>
      <c r="ILG11" s="31"/>
      <c r="ILH11" s="31"/>
      <c r="ILI11" s="31"/>
      <c r="ILJ11" s="31"/>
      <c r="ILK11" s="31"/>
      <c r="ILL11" s="31"/>
      <c r="ILM11" s="31"/>
      <c r="ILN11" s="31"/>
      <c r="ILO11" s="31"/>
      <c r="ILP11" s="31"/>
      <c r="ILQ11" s="31"/>
      <c r="ILR11" s="31"/>
      <c r="ILS11" s="31"/>
      <c r="ILT11" s="31"/>
      <c r="ILU11" s="31"/>
      <c r="ILV11" s="31"/>
      <c r="ILW11" s="31"/>
      <c r="ILX11" s="31"/>
      <c r="ILY11" s="31"/>
      <c r="ILZ11" s="31"/>
      <c r="IMA11" s="31"/>
      <c r="IMB11" s="31"/>
      <c r="IMC11" s="31"/>
      <c r="IMD11" s="31"/>
      <c r="IME11" s="31"/>
      <c r="IMF11" s="31"/>
      <c r="IMG11" s="31"/>
      <c r="IMH11" s="31"/>
      <c r="IMI11" s="31"/>
      <c r="IMJ11" s="31"/>
      <c r="IMK11" s="31"/>
      <c r="IML11" s="31"/>
      <c r="IMM11" s="31"/>
      <c r="IMN11" s="31"/>
      <c r="IMO11" s="31"/>
      <c r="IMP11" s="31"/>
      <c r="IMQ11" s="31"/>
      <c r="IMR11" s="31"/>
      <c r="IMS11" s="31"/>
      <c r="IMT11" s="31"/>
      <c r="IMU11" s="31"/>
      <c r="IMV11" s="31"/>
      <c r="IMW11" s="31"/>
      <c r="IMX11" s="31"/>
      <c r="IMY11" s="31"/>
      <c r="IMZ11" s="31"/>
      <c r="INA11" s="31"/>
      <c r="INB11" s="31"/>
      <c r="INC11" s="31"/>
      <c r="IND11" s="31"/>
      <c r="INE11" s="31"/>
      <c r="INF11" s="31"/>
      <c r="ING11" s="31"/>
      <c r="INH11" s="31"/>
      <c r="INI11" s="31"/>
      <c r="INJ11" s="31"/>
      <c r="INK11" s="31"/>
      <c r="INL11" s="31"/>
      <c r="INM11" s="31"/>
      <c r="INN11" s="31"/>
      <c r="INO11" s="31"/>
      <c r="INP11" s="31"/>
      <c r="INQ11" s="31"/>
      <c r="INR11" s="31"/>
      <c r="INS11" s="31"/>
      <c r="INT11" s="31"/>
      <c r="INU11" s="31"/>
      <c r="INV11" s="31"/>
      <c r="INW11" s="31"/>
      <c r="INX11" s="31"/>
      <c r="INY11" s="31"/>
      <c r="INZ11" s="31"/>
      <c r="IOA11" s="31"/>
      <c r="IOB11" s="31"/>
      <c r="IOC11" s="31"/>
      <c r="IOD11" s="31"/>
      <c r="IOE11" s="31"/>
      <c r="IOF11" s="31"/>
      <c r="IOG11" s="31"/>
      <c r="IOH11" s="31"/>
      <c r="IOI11" s="31"/>
      <c r="IOJ11" s="31"/>
      <c r="IOK11" s="31"/>
      <c r="IOL11" s="31"/>
      <c r="IOM11" s="31"/>
      <c r="ION11" s="31"/>
      <c r="IOO11" s="31"/>
      <c r="IOP11" s="31"/>
      <c r="IOQ11" s="31"/>
      <c r="IOR11" s="31"/>
      <c r="IOS11" s="31"/>
      <c r="IOT11" s="31"/>
      <c r="IOU11" s="31"/>
      <c r="IOV11" s="31"/>
      <c r="IOW11" s="31"/>
      <c r="IOX11" s="31"/>
      <c r="IOY11" s="31"/>
      <c r="IOZ11" s="31"/>
      <c r="IPA11" s="31"/>
      <c r="IPB11" s="31"/>
      <c r="IPC11" s="31"/>
      <c r="IPD11" s="31"/>
      <c r="IPE11" s="31"/>
      <c r="IPF11" s="31"/>
      <c r="IPG11" s="31"/>
      <c r="IPH11" s="31"/>
      <c r="IPI11" s="31"/>
      <c r="IPJ11" s="31"/>
      <c r="IPK11" s="31"/>
      <c r="IPL11" s="31"/>
      <c r="IPM11" s="31"/>
      <c r="IPN11" s="31"/>
      <c r="IPO11" s="31"/>
      <c r="IPP11" s="31"/>
      <c r="IPQ11" s="31"/>
      <c r="IPR11" s="31"/>
      <c r="IPS11" s="31"/>
      <c r="IPT11" s="31"/>
      <c r="IPU11" s="31"/>
      <c r="IPV11" s="31"/>
      <c r="IPW11" s="31"/>
      <c r="IPX11" s="31"/>
      <c r="IPY11" s="31"/>
      <c r="IPZ11" s="31"/>
      <c r="IQA11" s="31"/>
      <c r="IQB11" s="31"/>
      <c r="IQC11" s="31"/>
      <c r="IQD11" s="31"/>
      <c r="IQE11" s="31"/>
      <c r="IQF11" s="31"/>
      <c r="IQG11" s="31"/>
      <c r="IQH11" s="31"/>
      <c r="IQI11" s="31"/>
      <c r="IQJ11" s="31"/>
      <c r="IQK11" s="31"/>
      <c r="IQL11" s="31"/>
      <c r="IQM11" s="31"/>
      <c r="IQN11" s="31"/>
      <c r="IQO11" s="31"/>
      <c r="IQP11" s="31"/>
      <c r="IQQ11" s="31"/>
      <c r="IQR11" s="31"/>
      <c r="IQS11" s="31"/>
      <c r="IQT11" s="31"/>
      <c r="IQU11" s="31"/>
      <c r="IQV11" s="31"/>
      <c r="IQW11" s="31"/>
      <c r="IQX11" s="31"/>
      <c r="IQY11" s="31"/>
      <c r="IQZ11" s="31"/>
      <c r="IRA11" s="31"/>
      <c r="IRB11" s="31"/>
      <c r="IRC11" s="31"/>
      <c r="IRD11" s="31"/>
      <c r="IRE11" s="31"/>
      <c r="IRF11" s="31"/>
      <c r="IRG11" s="31"/>
      <c r="IRH11" s="31"/>
      <c r="IRI11" s="31"/>
      <c r="IRJ11" s="31"/>
      <c r="IRK11" s="31"/>
      <c r="IRL11" s="31"/>
      <c r="IRM11" s="31"/>
      <c r="IRN11" s="31"/>
      <c r="IRO11" s="31"/>
      <c r="IRP11" s="31"/>
      <c r="IRQ11" s="31"/>
      <c r="IRR11" s="31"/>
      <c r="IRS11" s="31"/>
      <c r="IRT11" s="31"/>
      <c r="IRU11" s="31"/>
      <c r="IRV11" s="31"/>
      <c r="IRW11" s="31"/>
      <c r="IRX11" s="31"/>
      <c r="IRY11" s="31"/>
      <c r="IRZ11" s="31"/>
      <c r="ISA11" s="31"/>
      <c r="ISB11" s="31"/>
      <c r="ISC11" s="31"/>
      <c r="ISD11" s="31"/>
      <c r="ISE11" s="31"/>
      <c r="ISF11" s="31"/>
      <c r="ISG11" s="31"/>
      <c r="ISH11" s="31"/>
      <c r="ISI11" s="31"/>
      <c r="ISJ11" s="31"/>
      <c r="ISK11" s="31"/>
      <c r="ISL11" s="31"/>
      <c r="ISM11" s="31"/>
      <c r="ISN11" s="31"/>
      <c r="ISO11" s="31"/>
      <c r="ISP11" s="31"/>
      <c r="ISQ11" s="31"/>
      <c r="ISR11" s="31"/>
      <c r="ISS11" s="31"/>
      <c r="IST11" s="31"/>
      <c r="ISU11" s="31"/>
      <c r="ISV11" s="31"/>
      <c r="ISW11" s="31"/>
      <c r="ISX11" s="31"/>
      <c r="ISY11" s="31"/>
      <c r="ISZ11" s="31"/>
      <c r="ITA11" s="31"/>
      <c r="ITB11" s="31"/>
      <c r="ITC11" s="31"/>
      <c r="ITD11" s="31"/>
      <c r="ITE11" s="31"/>
      <c r="ITF11" s="31"/>
      <c r="ITG11" s="31"/>
      <c r="ITH11" s="31"/>
      <c r="ITI11" s="31"/>
      <c r="ITJ11" s="31"/>
      <c r="ITK11" s="31"/>
      <c r="ITL11" s="31"/>
      <c r="ITM11" s="31"/>
      <c r="ITN11" s="31"/>
      <c r="ITO11" s="31"/>
      <c r="ITP11" s="31"/>
      <c r="ITQ11" s="31"/>
      <c r="ITR11" s="31"/>
      <c r="ITS11" s="31"/>
      <c r="ITT11" s="31"/>
      <c r="ITU11" s="31"/>
      <c r="ITV11" s="31"/>
      <c r="ITW11" s="31"/>
      <c r="ITX11" s="31"/>
      <c r="ITY11" s="31"/>
      <c r="ITZ11" s="31"/>
      <c r="IUA11" s="31"/>
      <c r="IUB11" s="31"/>
      <c r="IUC11" s="31"/>
      <c r="IUD11" s="31"/>
      <c r="IUE11" s="31"/>
      <c r="IUF11" s="31"/>
      <c r="IUG11" s="31"/>
      <c r="IUH11" s="31"/>
      <c r="IUI11" s="31"/>
      <c r="IUJ11" s="31"/>
      <c r="IUK11" s="31"/>
      <c r="IUL11" s="31"/>
      <c r="IUM11" s="31"/>
      <c r="IUN11" s="31"/>
      <c r="IUO11" s="31"/>
      <c r="IUP11" s="31"/>
      <c r="IUQ11" s="31"/>
      <c r="IUR11" s="31"/>
      <c r="IUS11" s="31"/>
      <c r="IUT11" s="31"/>
      <c r="IUU11" s="31"/>
      <c r="IUV11" s="31"/>
      <c r="IUW11" s="31"/>
      <c r="IUX11" s="31"/>
      <c r="IUY11" s="31"/>
      <c r="IUZ11" s="31"/>
      <c r="IVA11" s="31"/>
      <c r="IVB11" s="31"/>
      <c r="IVC11" s="31"/>
      <c r="IVD11" s="31"/>
      <c r="IVE11" s="31"/>
      <c r="IVF11" s="31"/>
      <c r="IVG11" s="31"/>
      <c r="IVH11" s="31"/>
      <c r="IVI11" s="31"/>
      <c r="IVJ11" s="31"/>
      <c r="IVK11" s="31"/>
      <c r="IVL11" s="31"/>
      <c r="IVM11" s="31"/>
      <c r="IVN11" s="31"/>
      <c r="IVO11" s="31"/>
      <c r="IVP11" s="31"/>
      <c r="IVQ11" s="31"/>
      <c r="IVR11" s="31"/>
      <c r="IVS11" s="31"/>
      <c r="IVT11" s="31"/>
      <c r="IVU11" s="31"/>
      <c r="IVV11" s="31"/>
      <c r="IVW11" s="31"/>
      <c r="IVX11" s="31"/>
      <c r="IVY11" s="31"/>
      <c r="IVZ11" s="31"/>
      <c r="IWA11" s="31"/>
      <c r="IWB11" s="31"/>
      <c r="IWC11" s="31"/>
      <c r="IWD11" s="31"/>
      <c r="IWE11" s="31"/>
      <c r="IWF11" s="31"/>
      <c r="IWG11" s="31"/>
      <c r="IWH11" s="31"/>
      <c r="IWI11" s="31"/>
      <c r="IWJ11" s="31"/>
      <c r="IWK11" s="31"/>
      <c r="IWL11" s="31"/>
      <c r="IWM11" s="31"/>
      <c r="IWN11" s="31"/>
      <c r="IWO11" s="31"/>
      <c r="IWP11" s="31"/>
      <c r="IWQ11" s="31"/>
      <c r="IWR11" s="31"/>
      <c r="IWS11" s="31"/>
      <c r="IWT11" s="31"/>
      <c r="IWU11" s="31"/>
      <c r="IWV11" s="31"/>
      <c r="IWW11" s="31"/>
      <c r="IWX11" s="31"/>
      <c r="IWY11" s="31"/>
      <c r="IWZ11" s="31"/>
      <c r="IXA11" s="31"/>
      <c r="IXB11" s="31"/>
      <c r="IXC11" s="31"/>
      <c r="IXD11" s="31"/>
      <c r="IXE11" s="31"/>
      <c r="IXF11" s="31"/>
      <c r="IXG11" s="31"/>
      <c r="IXH11" s="31"/>
      <c r="IXI11" s="31"/>
      <c r="IXJ11" s="31"/>
      <c r="IXK11" s="31"/>
      <c r="IXL11" s="31"/>
      <c r="IXM11" s="31"/>
      <c r="IXN11" s="31"/>
      <c r="IXO11" s="31"/>
      <c r="IXP11" s="31"/>
      <c r="IXQ11" s="31"/>
      <c r="IXR11" s="31"/>
      <c r="IXS11" s="31"/>
      <c r="IXT11" s="31"/>
      <c r="IXU11" s="31"/>
      <c r="IXV11" s="31"/>
      <c r="IXW11" s="31"/>
      <c r="IXX11" s="31"/>
      <c r="IXY11" s="31"/>
      <c r="IXZ11" s="31"/>
      <c r="IYA11" s="31"/>
      <c r="IYB11" s="31"/>
      <c r="IYC11" s="31"/>
      <c r="IYD11" s="31"/>
      <c r="IYE11" s="31"/>
      <c r="IYF11" s="31"/>
      <c r="IYG11" s="31"/>
      <c r="IYH11" s="31"/>
      <c r="IYI11" s="31"/>
      <c r="IYJ11" s="31"/>
      <c r="IYK11" s="31"/>
      <c r="IYL11" s="31"/>
      <c r="IYM11" s="31"/>
      <c r="IYN11" s="31"/>
      <c r="IYO11" s="31"/>
      <c r="IYP11" s="31"/>
      <c r="IYQ11" s="31"/>
      <c r="IYR11" s="31"/>
      <c r="IYS11" s="31"/>
      <c r="IYT11" s="31"/>
      <c r="IYU11" s="31"/>
      <c r="IYV11" s="31"/>
      <c r="IYW11" s="31"/>
      <c r="IYX11" s="31"/>
      <c r="IYY11" s="31"/>
      <c r="IYZ11" s="31"/>
      <c r="IZA11" s="31"/>
      <c r="IZB11" s="31"/>
      <c r="IZC11" s="31"/>
      <c r="IZD11" s="31"/>
      <c r="IZE11" s="31"/>
      <c r="IZF11" s="31"/>
      <c r="IZG11" s="31"/>
      <c r="IZH11" s="31"/>
      <c r="IZI11" s="31"/>
      <c r="IZJ11" s="31"/>
      <c r="IZK11" s="31"/>
      <c r="IZL11" s="31"/>
      <c r="IZM11" s="31"/>
      <c r="IZN11" s="31"/>
      <c r="IZO11" s="31"/>
      <c r="IZP11" s="31"/>
      <c r="IZQ11" s="31"/>
      <c r="IZR11" s="31"/>
      <c r="IZS11" s="31"/>
      <c r="IZT11" s="31"/>
      <c r="IZU11" s="31"/>
      <c r="IZV11" s="31"/>
      <c r="IZW11" s="31"/>
      <c r="IZX11" s="31"/>
      <c r="IZY11" s="31"/>
      <c r="IZZ11" s="31"/>
      <c r="JAA11" s="31"/>
      <c r="JAB11" s="31"/>
      <c r="JAC11" s="31"/>
      <c r="JAD11" s="31"/>
      <c r="JAE11" s="31"/>
      <c r="JAF11" s="31"/>
      <c r="JAG11" s="31"/>
      <c r="JAH11" s="31"/>
      <c r="JAI11" s="31"/>
      <c r="JAJ11" s="31"/>
      <c r="JAK11" s="31"/>
      <c r="JAL11" s="31"/>
      <c r="JAM11" s="31"/>
      <c r="JAN11" s="31"/>
      <c r="JAO11" s="31"/>
      <c r="JAP11" s="31"/>
      <c r="JAQ11" s="31"/>
      <c r="JAR11" s="31"/>
      <c r="JAS11" s="31"/>
      <c r="JAT11" s="31"/>
      <c r="JAU11" s="31"/>
      <c r="JAV11" s="31"/>
      <c r="JAW11" s="31"/>
      <c r="JAX11" s="31"/>
      <c r="JAY11" s="31"/>
      <c r="JAZ11" s="31"/>
      <c r="JBA11" s="31"/>
      <c r="JBB11" s="31"/>
      <c r="JBC11" s="31"/>
      <c r="JBD11" s="31"/>
      <c r="JBE11" s="31"/>
      <c r="JBF11" s="31"/>
      <c r="JBG11" s="31"/>
      <c r="JBH11" s="31"/>
      <c r="JBI11" s="31"/>
      <c r="JBJ11" s="31"/>
      <c r="JBK11" s="31"/>
      <c r="JBL11" s="31"/>
      <c r="JBM11" s="31"/>
      <c r="JBN11" s="31"/>
      <c r="JBO11" s="31"/>
      <c r="JBP11" s="31"/>
      <c r="JBQ11" s="31"/>
      <c r="JBR11" s="31"/>
      <c r="JBS11" s="31"/>
      <c r="JBT11" s="31"/>
      <c r="JBU11" s="31"/>
      <c r="JBV11" s="31"/>
      <c r="JBW11" s="31"/>
      <c r="JBX11" s="31"/>
      <c r="JBY11" s="31"/>
      <c r="JBZ11" s="31"/>
      <c r="JCA11" s="31"/>
      <c r="JCB11" s="31"/>
      <c r="JCC11" s="31"/>
      <c r="JCD11" s="31"/>
      <c r="JCE11" s="31"/>
      <c r="JCF11" s="31"/>
      <c r="JCG11" s="31"/>
      <c r="JCH11" s="31"/>
      <c r="JCI11" s="31"/>
      <c r="JCJ11" s="31"/>
      <c r="JCK11" s="31"/>
      <c r="JCL11" s="31"/>
      <c r="JCM11" s="31"/>
      <c r="JCN11" s="31"/>
      <c r="JCO11" s="31"/>
      <c r="JCP11" s="31"/>
      <c r="JCQ11" s="31"/>
      <c r="JCR11" s="31"/>
      <c r="JCS11" s="31"/>
      <c r="JCT11" s="31"/>
      <c r="JCU11" s="31"/>
      <c r="JCV11" s="31"/>
      <c r="JCW11" s="31"/>
      <c r="JCX11" s="31"/>
      <c r="JCY11" s="31"/>
      <c r="JCZ11" s="31"/>
      <c r="JDA11" s="31"/>
      <c r="JDB11" s="31"/>
      <c r="JDC11" s="31"/>
      <c r="JDD11" s="31"/>
      <c r="JDE11" s="31"/>
      <c r="JDF11" s="31"/>
      <c r="JDG11" s="31"/>
      <c r="JDH11" s="31"/>
      <c r="JDI11" s="31"/>
      <c r="JDJ11" s="31"/>
      <c r="JDK11" s="31"/>
      <c r="JDL11" s="31"/>
      <c r="JDM11" s="31"/>
      <c r="JDN11" s="31"/>
      <c r="JDO11" s="31"/>
      <c r="JDP11" s="31"/>
      <c r="JDQ11" s="31"/>
      <c r="JDR11" s="31"/>
      <c r="JDS11" s="31"/>
      <c r="JDT11" s="31"/>
      <c r="JDU11" s="31"/>
      <c r="JDV11" s="31"/>
      <c r="JDW11" s="31"/>
      <c r="JDX11" s="31"/>
      <c r="JDY11" s="31"/>
      <c r="JDZ11" s="31"/>
      <c r="JEA11" s="31"/>
      <c r="JEB11" s="31"/>
      <c r="JEC11" s="31"/>
      <c r="JED11" s="31"/>
      <c r="JEE11" s="31"/>
      <c r="JEF11" s="31"/>
      <c r="JEG11" s="31"/>
      <c r="JEH11" s="31"/>
      <c r="JEI11" s="31"/>
      <c r="JEJ11" s="31"/>
      <c r="JEK11" s="31"/>
      <c r="JEL11" s="31"/>
      <c r="JEM11" s="31"/>
      <c r="JEN11" s="31"/>
      <c r="JEO11" s="31"/>
      <c r="JEP11" s="31"/>
      <c r="JEQ11" s="31"/>
      <c r="JER11" s="31"/>
      <c r="JES11" s="31"/>
      <c r="JET11" s="31"/>
      <c r="JEU11" s="31"/>
      <c r="JEV11" s="31"/>
      <c r="JEW11" s="31"/>
      <c r="JEX11" s="31"/>
      <c r="JEY11" s="31"/>
      <c r="JEZ11" s="31"/>
      <c r="JFA11" s="31"/>
      <c r="JFB11" s="31"/>
      <c r="JFC11" s="31"/>
      <c r="JFD11" s="31"/>
      <c r="JFE11" s="31"/>
      <c r="JFF11" s="31"/>
      <c r="JFG11" s="31"/>
      <c r="JFH11" s="31"/>
      <c r="JFI11" s="31"/>
      <c r="JFJ11" s="31"/>
      <c r="JFK11" s="31"/>
      <c r="JFL11" s="31"/>
      <c r="JFM11" s="31"/>
      <c r="JFN11" s="31"/>
      <c r="JFO11" s="31"/>
      <c r="JFP11" s="31"/>
      <c r="JFQ11" s="31"/>
      <c r="JFR11" s="31"/>
      <c r="JFS11" s="31"/>
      <c r="JFT11" s="31"/>
      <c r="JFU11" s="31"/>
      <c r="JFV11" s="31"/>
      <c r="JFW11" s="31"/>
      <c r="JFX11" s="31"/>
      <c r="JFY11" s="31"/>
      <c r="JFZ11" s="31"/>
      <c r="JGA11" s="31"/>
      <c r="JGB11" s="31"/>
      <c r="JGC11" s="31"/>
      <c r="JGD11" s="31"/>
      <c r="JGE11" s="31"/>
      <c r="JGF11" s="31"/>
      <c r="JGG11" s="31"/>
      <c r="JGH11" s="31"/>
      <c r="JGI11" s="31"/>
      <c r="JGJ11" s="31"/>
      <c r="JGK11" s="31"/>
      <c r="JGL11" s="31"/>
      <c r="JGM11" s="31"/>
      <c r="JGN11" s="31"/>
      <c r="JGO11" s="31"/>
      <c r="JGP11" s="31"/>
      <c r="JGQ11" s="31"/>
      <c r="JGR11" s="31"/>
      <c r="JGS11" s="31"/>
      <c r="JGT11" s="31"/>
      <c r="JGU11" s="31"/>
      <c r="JGV11" s="31"/>
      <c r="JGW11" s="31"/>
      <c r="JGX11" s="31"/>
      <c r="JGY11" s="31"/>
      <c r="JGZ11" s="31"/>
      <c r="JHA11" s="31"/>
      <c r="JHB11" s="31"/>
      <c r="JHC11" s="31"/>
      <c r="JHD11" s="31"/>
      <c r="JHE11" s="31"/>
      <c r="JHF11" s="31"/>
      <c r="JHG11" s="31"/>
      <c r="JHH11" s="31"/>
      <c r="JHI11" s="31"/>
      <c r="JHJ11" s="31"/>
      <c r="JHK11" s="31"/>
      <c r="JHL11" s="31"/>
      <c r="JHM11" s="31"/>
      <c r="JHN11" s="31"/>
      <c r="JHO11" s="31"/>
      <c r="JHP11" s="31"/>
      <c r="JHQ11" s="31"/>
      <c r="JHR11" s="31"/>
      <c r="JHS11" s="31"/>
      <c r="JHT11" s="31"/>
      <c r="JHU11" s="31"/>
      <c r="JHV11" s="31"/>
      <c r="JHW11" s="31"/>
      <c r="JHX11" s="31"/>
      <c r="JHY11" s="31"/>
      <c r="JHZ11" s="31"/>
      <c r="JIA11" s="31"/>
      <c r="JIB11" s="31"/>
      <c r="JIC11" s="31"/>
      <c r="JID11" s="31"/>
      <c r="JIE11" s="31"/>
      <c r="JIF11" s="31"/>
      <c r="JIG11" s="31"/>
      <c r="JIH11" s="31"/>
      <c r="JII11" s="31"/>
      <c r="JIJ11" s="31"/>
      <c r="JIK11" s="31"/>
      <c r="JIL11" s="31"/>
      <c r="JIM11" s="31"/>
      <c r="JIN11" s="31"/>
      <c r="JIO11" s="31"/>
      <c r="JIP11" s="31"/>
      <c r="JIQ11" s="31"/>
      <c r="JIR11" s="31"/>
      <c r="JIS11" s="31"/>
      <c r="JIT11" s="31"/>
      <c r="JIU11" s="31"/>
      <c r="JIV11" s="31"/>
      <c r="JIW11" s="31"/>
      <c r="JIX11" s="31"/>
      <c r="JIY11" s="31"/>
      <c r="JIZ11" s="31"/>
      <c r="JJA11" s="31"/>
      <c r="JJB11" s="31"/>
      <c r="JJC11" s="31"/>
      <c r="JJD11" s="31"/>
      <c r="JJE11" s="31"/>
      <c r="JJF11" s="31"/>
      <c r="JJG11" s="31"/>
      <c r="JJH11" s="31"/>
      <c r="JJI11" s="31"/>
      <c r="JJJ11" s="31"/>
      <c r="JJK11" s="31"/>
      <c r="JJL11" s="31"/>
      <c r="JJM11" s="31"/>
      <c r="JJN11" s="31"/>
      <c r="JJO11" s="31"/>
      <c r="JJP11" s="31"/>
      <c r="JJQ11" s="31"/>
      <c r="JJR11" s="31"/>
      <c r="JJS11" s="31"/>
      <c r="JJT11" s="31"/>
      <c r="JJU11" s="31"/>
      <c r="JJV11" s="31"/>
      <c r="JJW11" s="31"/>
      <c r="JJX11" s="31"/>
      <c r="JJY11" s="31"/>
      <c r="JJZ11" s="31"/>
      <c r="JKA11" s="31"/>
      <c r="JKB11" s="31"/>
      <c r="JKC11" s="31"/>
      <c r="JKD11" s="31"/>
      <c r="JKE11" s="31"/>
      <c r="JKF11" s="31"/>
      <c r="JKG11" s="31"/>
      <c r="JKH11" s="31"/>
      <c r="JKI11" s="31"/>
      <c r="JKJ11" s="31"/>
      <c r="JKK11" s="31"/>
      <c r="JKL11" s="31"/>
      <c r="JKM11" s="31"/>
      <c r="JKN11" s="31"/>
      <c r="JKO11" s="31"/>
      <c r="JKP11" s="31"/>
      <c r="JKQ11" s="31"/>
      <c r="JKR11" s="31"/>
      <c r="JKS11" s="31"/>
      <c r="JKT11" s="31"/>
      <c r="JKU11" s="31"/>
      <c r="JKV11" s="31"/>
      <c r="JKW11" s="31"/>
      <c r="JKX11" s="31"/>
      <c r="JKY11" s="31"/>
      <c r="JKZ11" s="31"/>
      <c r="JLA11" s="31"/>
      <c r="JLB11" s="31"/>
      <c r="JLC11" s="31"/>
      <c r="JLD11" s="31"/>
      <c r="JLE11" s="31"/>
      <c r="JLF11" s="31"/>
      <c r="JLG11" s="31"/>
      <c r="JLH11" s="31"/>
      <c r="JLI11" s="31"/>
      <c r="JLJ11" s="31"/>
      <c r="JLK11" s="31"/>
      <c r="JLL11" s="31"/>
      <c r="JLM11" s="31"/>
      <c r="JLN11" s="31"/>
      <c r="JLO11" s="31"/>
      <c r="JLP11" s="31"/>
      <c r="JLQ11" s="31"/>
      <c r="JLR11" s="31"/>
      <c r="JLS11" s="31"/>
      <c r="JLT11" s="31"/>
      <c r="JLU11" s="31"/>
      <c r="JLV11" s="31"/>
      <c r="JLW11" s="31"/>
      <c r="JLX11" s="31"/>
      <c r="JLY11" s="31"/>
      <c r="JLZ11" s="31"/>
      <c r="JMA11" s="31"/>
      <c r="JMB11" s="31"/>
      <c r="JMC11" s="31"/>
      <c r="JMD11" s="31"/>
      <c r="JME11" s="31"/>
      <c r="JMF11" s="31"/>
      <c r="JMG11" s="31"/>
      <c r="JMH11" s="31"/>
      <c r="JMI11" s="31"/>
      <c r="JMJ11" s="31"/>
      <c r="JMK11" s="31"/>
      <c r="JML11" s="31"/>
      <c r="JMM11" s="31"/>
      <c r="JMN11" s="31"/>
      <c r="JMO11" s="31"/>
      <c r="JMP11" s="31"/>
      <c r="JMQ11" s="31"/>
      <c r="JMR11" s="31"/>
      <c r="JMS11" s="31"/>
      <c r="JMT11" s="31"/>
      <c r="JMU11" s="31"/>
      <c r="JMV11" s="31"/>
      <c r="JMW11" s="31"/>
      <c r="JMX11" s="31"/>
      <c r="JMY11" s="31"/>
      <c r="JMZ11" s="31"/>
      <c r="JNA11" s="31"/>
      <c r="JNB11" s="31"/>
      <c r="JNC11" s="31"/>
      <c r="JND11" s="31"/>
      <c r="JNE11" s="31"/>
      <c r="JNF11" s="31"/>
      <c r="JNG11" s="31"/>
      <c r="JNH11" s="31"/>
      <c r="JNI11" s="31"/>
      <c r="JNJ11" s="31"/>
      <c r="JNK11" s="31"/>
      <c r="JNL11" s="31"/>
      <c r="JNM11" s="31"/>
      <c r="JNN11" s="31"/>
      <c r="JNO11" s="31"/>
      <c r="JNP11" s="31"/>
      <c r="JNQ11" s="31"/>
      <c r="JNR11" s="31"/>
      <c r="JNS11" s="31"/>
      <c r="JNT11" s="31"/>
      <c r="JNU11" s="31"/>
      <c r="JNV11" s="31"/>
      <c r="JNW11" s="31"/>
      <c r="JNX11" s="31"/>
      <c r="JNY11" s="31"/>
      <c r="JNZ11" s="31"/>
      <c r="JOA11" s="31"/>
      <c r="JOB11" s="31"/>
      <c r="JOC11" s="31"/>
      <c r="JOD11" s="31"/>
      <c r="JOE11" s="31"/>
      <c r="JOF11" s="31"/>
      <c r="JOG11" s="31"/>
      <c r="JOH11" s="31"/>
      <c r="JOI11" s="31"/>
      <c r="JOJ11" s="31"/>
      <c r="JOK11" s="31"/>
      <c r="JOL11" s="31"/>
      <c r="JOM11" s="31"/>
      <c r="JON11" s="31"/>
      <c r="JOO11" s="31"/>
      <c r="JOP11" s="31"/>
      <c r="JOQ11" s="31"/>
      <c r="JOR11" s="31"/>
      <c r="JOS11" s="31"/>
      <c r="JOT11" s="31"/>
      <c r="JOU11" s="31"/>
      <c r="JOV11" s="31"/>
      <c r="JOW11" s="31"/>
      <c r="JOX11" s="31"/>
      <c r="JOY11" s="31"/>
      <c r="JOZ11" s="31"/>
      <c r="JPA11" s="31"/>
      <c r="JPB11" s="31"/>
      <c r="JPC11" s="31"/>
      <c r="JPD11" s="31"/>
      <c r="JPE11" s="31"/>
      <c r="JPF11" s="31"/>
      <c r="JPG11" s="31"/>
      <c r="JPH11" s="31"/>
      <c r="JPI11" s="31"/>
      <c r="JPJ11" s="31"/>
      <c r="JPK11" s="31"/>
      <c r="JPL11" s="31"/>
      <c r="JPM11" s="31"/>
      <c r="JPN11" s="31"/>
      <c r="JPO11" s="31"/>
      <c r="JPP11" s="31"/>
      <c r="JPQ11" s="31"/>
      <c r="JPR11" s="31"/>
      <c r="JPS11" s="31"/>
      <c r="JPT11" s="31"/>
      <c r="JPU11" s="31"/>
      <c r="JPV11" s="31"/>
      <c r="JPW11" s="31"/>
      <c r="JPX11" s="31"/>
      <c r="JPY11" s="31"/>
      <c r="JPZ11" s="31"/>
      <c r="JQA11" s="31"/>
      <c r="JQB11" s="31"/>
      <c r="JQC11" s="31"/>
      <c r="JQD11" s="31"/>
      <c r="JQE11" s="31"/>
      <c r="JQF11" s="31"/>
      <c r="JQG11" s="31"/>
      <c r="JQH11" s="31"/>
      <c r="JQI11" s="31"/>
      <c r="JQJ11" s="31"/>
      <c r="JQK11" s="31"/>
      <c r="JQL11" s="31"/>
      <c r="JQM11" s="31"/>
      <c r="JQN11" s="31"/>
      <c r="JQO11" s="31"/>
      <c r="JQP11" s="31"/>
      <c r="JQQ11" s="31"/>
      <c r="JQR11" s="31"/>
      <c r="JQS11" s="31"/>
      <c r="JQT11" s="31"/>
      <c r="JQU11" s="31"/>
      <c r="JQV11" s="31"/>
      <c r="JQW11" s="31"/>
      <c r="JQX11" s="31"/>
      <c r="JQY11" s="31"/>
      <c r="JQZ11" s="31"/>
      <c r="JRA11" s="31"/>
      <c r="JRB11" s="31"/>
      <c r="JRC11" s="31"/>
      <c r="JRD11" s="31"/>
      <c r="JRE11" s="31"/>
      <c r="JRF11" s="31"/>
      <c r="JRG11" s="31"/>
      <c r="JRH11" s="31"/>
      <c r="JRI11" s="31"/>
      <c r="JRJ11" s="31"/>
      <c r="JRK11" s="31"/>
      <c r="JRL11" s="31"/>
      <c r="JRM11" s="31"/>
      <c r="JRN11" s="31"/>
      <c r="JRO11" s="31"/>
      <c r="JRP11" s="31"/>
      <c r="JRQ11" s="31"/>
      <c r="JRR11" s="31"/>
      <c r="JRS11" s="31"/>
      <c r="JRT11" s="31"/>
      <c r="JRU11" s="31"/>
      <c r="JRV11" s="31"/>
      <c r="JRW11" s="31"/>
      <c r="JRX11" s="31"/>
      <c r="JRY11" s="31"/>
      <c r="JRZ11" s="31"/>
      <c r="JSA11" s="31"/>
      <c r="JSB11" s="31"/>
      <c r="JSC11" s="31"/>
      <c r="JSD11" s="31"/>
      <c r="JSE11" s="31"/>
      <c r="JSF11" s="31"/>
      <c r="JSG11" s="31"/>
      <c r="JSH11" s="31"/>
      <c r="JSI11" s="31"/>
      <c r="JSJ11" s="31"/>
      <c r="JSK11" s="31"/>
      <c r="JSL11" s="31"/>
      <c r="JSM11" s="31"/>
      <c r="JSN11" s="31"/>
      <c r="JSO11" s="31"/>
      <c r="JSP11" s="31"/>
      <c r="JSQ11" s="31"/>
      <c r="JSR11" s="31"/>
      <c r="JSS11" s="31"/>
      <c r="JST11" s="31"/>
      <c r="JSU11" s="31"/>
      <c r="JSV11" s="31"/>
      <c r="JSW11" s="31"/>
      <c r="JSX11" s="31"/>
      <c r="JSY11" s="31"/>
      <c r="JSZ11" s="31"/>
      <c r="JTA11" s="31"/>
      <c r="JTB11" s="31"/>
      <c r="JTC11" s="31"/>
      <c r="JTD11" s="31"/>
      <c r="JTE11" s="31"/>
      <c r="JTF11" s="31"/>
      <c r="JTG11" s="31"/>
      <c r="JTH11" s="31"/>
      <c r="JTI11" s="31"/>
      <c r="JTJ11" s="31"/>
      <c r="JTK11" s="31"/>
      <c r="JTL11" s="31"/>
      <c r="JTM11" s="31"/>
      <c r="JTN11" s="31"/>
      <c r="JTO11" s="31"/>
      <c r="JTP11" s="31"/>
      <c r="JTQ11" s="31"/>
      <c r="JTR11" s="31"/>
      <c r="JTS11" s="31"/>
      <c r="JTT11" s="31"/>
      <c r="JTU11" s="31"/>
      <c r="JTV11" s="31"/>
      <c r="JTW11" s="31"/>
      <c r="JTX11" s="31"/>
      <c r="JTY11" s="31"/>
      <c r="JTZ11" s="31"/>
      <c r="JUA11" s="31"/>
      <c r="JUB11" s="31"/>
      <c r="JUC11" s="31"/>
      <c r="JUD11" s="31"/>
      <c r="JUE11" s="31"/>
      <c r="JUF11" s="31"/>
      <c r="JUG11" s="31"/>
      <c r="JUH11" s="31"/>
      <c r="JUI11" s="31"/>
      <c r="JUJ11" s="31"/>
      <c r="JUK11" s="31"/>
      <c r="JUL11" s="31"/>
      <c r="JUM11" s="31"/>
      <c r="JUN11" s="31"/>
      <c r="JUO11" s="31"/>
      <c r="JUP11" s="31"/>
      <c r="JUQ11" s="31"/>
      <c r="JUR11" s="31"/>
      <c r="JUS11" s="31"/>
      <c r="JUT11" s="31"/>
      <c r="JUU11" s="31"/>
      <c r="JUV11" s="31"/>
      <c r="JUW11" s="31"/>
      <c r="JUX11" s="31"/>
      <c r="JUY11" s="31"/>
      <c r="JUZ11" s="31"/>
      <c r="JVA11" s="31"/>
      <c r="JVB11" s="31"/>
      <c r="JVC11" s="31"/>
      <c r="JVD11" s="31"/>
      <c r="JVE11" s="31"/>
      <c r="JVF11" s="31"/>
      <c r="JVG11" s="31"/>
      <c r="JVH11" s="31"/>
      <c r="JVI11" s="31"/>
      <c r="JVJ11" s="31"/>
      <c r="JVK11" s="31"/>
      <c r="JVL11" s="31"/>
      <c r="JVM11" s="31"/>
      <c r="JVN11" s="31"/>
      <c r="JVO11" s="31"/>
      <c r="JVP11" s="31"/>
      <c r="JVQ11" s="31"/>
      <c r="JVR11" s="31"/>
      <c r="JVS11" s="31"/>
      <c r="JVT11" s="31"/>
      <c r="JVU11" s="31"/>
      <c r="JVV11" s="31"/>
      <c r="JVW11" s="31"/>
      <c r="JVX11" s="31"/>
      <c r="JVY11" s="31"/>
      <c r="JVZ11" s="31"/>
      <c r="JWA11" s="31"/>
      <c r="JWB11" s="31"/>
      <c r="JWC11" s="31"/>
      <c r="JWD11" s="31"/>
      <c r="JWE11" s="31"/>
      <c r="JWF11" s="31"/>
      <c r="JWG11" s="31"/>
      <c r="JWH11" s="31"/>
      <c r="JWI11" s="31"/>
      <c r="JWJ11" s="31"/>
      <c r="JWK11" s="31"/>
      <c r="JWL11" s="31"/>
      <c r="JWM11" s="31"/>
      <c r="JWN11" s="31"/>
      <c r="JWO11" s="31"/>
      <c r="JWP11" s="31"/>
      <c r="JWQ11" s="31"/>
      <c r="JWR11" s="31"/>
      <c r="JWS11" s="31"/>
      <c r="JWT11" s="31"/>
      <c r="JWU11" s="31"/>
      <c r="JWV11" s="31"/>
      <c r="JWW11" s="31"/>
      <c r="JWX11" s="31"/>
      <c r="JWY11" s="31"/>
      <c r="JWZ11" s="31"/>
      <c r="JXA11" s="31"/>
      <c r="JXB11" s="31"/>
      <c r="JXC11" s="31"/>
      <c r="JXD11" s="31"/>
      <c r="JXE11" s="31"/>
      <c r="JXF11" s="31"/>
      <c r="JXG11" s="31"/>
      <c r="JXH11" s="31"/>
      <c r="JXI11" s="31"/>
      <c r="JXJ11" s="31"/>
      <c r="JXK11" s="31"/>
      <c r="JXL11" s="31"/>
      <c r="JXM11" s="31"/>
      <c r="JXN11" s="31"/>
      <c r="JXO11" s="31"/>
      <c r="JXP11" s="31"/>
      <c r="JXQ11" s="31"/>
      <c r="JXR11" s="31"/>
      <c r="JXS11" s="31"/>
      <c r="JXT11" s="31"/>
      <c r="JXU11" s="31"/>
      <c r="JXV11" s="31"/>
      <c r="JXW11" s="31"/>
      <c r="JXX11" s="31"/>
      <c r="JXY11" s="31"/>
      <c r="JXZ11" s="31"/>
      <c r="JYA11" s="31"/>
      <c r="JYB11" s="31"/>
      <c r="JYC11" s="31"/>
      <c r="JYD11" s="31"/>
      <c r="JYE11" s="31"/>
      <c r="JYF11" s="31"/>
      <c r="JYG11" s="31"/>
      <c r="JYH11" s="31"/>
      <c r="JYI11" s="31"/>
      <c r="JYJ11" s="31"/>
      <c r="JYK11" s="31"/>
      <c r="JYL11" s="31"/>
      <c r="JYM11" s="31"/>
      <c r="JYN11" s="31"/>
      <c r="JYO11" s="31"/>
      <c r="JYP11" s="31"/>
      <c r="JYQ11" s="31"/>
      <c r="JYR11" s="31"/>
      <c r="JYS11" s="31"/>
      <c r="JYT11" s="31"/>
      <c r="JYU11" s="31"/>
      <c r="JYV11" s="31"/>
      <c r="JYW11" s="31"/>
      <c r="JYX11" s="31"/>
      <c r="JYY11" s="31"/>
      <c r="JYZ11" s="31"/>
      <c r="JZA11" s="31"/>
      <c r="JZB11" s="31"/>
      <c r="JZC11" s="31"/>
      <c r="JZD11" s="31"/>
      <c r="JZE11" s="31"/>
      <c r="JZF11" s="31"/>
      <c r="JZG11" s="31"/>
      <c r="JZH11" s="31"/>
      <c r="JZI11" s="31"/>
      <c r="JZJ11" s="31"/>
      <c r="JZK11" s="31"/>
      <c r="JZL11" s="31"/>
      <c r="JZM11" s="31"/>
      <c r="JZN11" s="31"/>
      <c r="JZO11" s="31"/>
      <c r="JZP11" s="31"/>
      <c r="JZQ11" s="31"/>
      <c r="JZR11" s="31"/>
      <c r="JZS11" s="31"/>
      <c r="JZT11" s="31"/>
      <c r="JZU11" s="31"/>
      <c r="JZV11" s="31"/>
      <c r="JZW11" s="31"/>
      <c r="JZX11" s="31"/>
      <c r="JZY11" s="31"/>
      <c r="JZZ11" s="31"/>
      <c r="KAA11" s="31"/>
      <c r="KAB11" s="31"/>
      <c r="KAC11" s="31"/>
      <c r="KAD11" s="31"/>
      <c r="KAE11" s="31"/>
      <c r="KAF11" s="31"/>
      <c r="KAG11" s="31"/>
      <c r="KAH11" s="31"/>
      <c r="KAI11" s="31"/>
      <c r="KAJ11" s="31"/>
      <c r="KAK11" s="31"/>
      <c r="KAL11" s="31"/>
      <c r="KAM11" s="31"/>
      <c r="KAN11" s="31"/>
      <c r="KAO11" s="31"/>
      <c r="KAP11" s="31"/>
      <c r="KAQ11" s="31"/>
      <c r="KAR11" s="31"/>
      <c r="KAS11" s="31"/>
      <c r="KAT11" s="31"/>
      <c r="KAU11" s="31"/>
      <c r="KAV11" s="31"/>
      <c r="KAW11" s="31"/>
      <c r="KAX11" s="31"/>
      <c r="KAY11" s="31"/>
      <c r="KAZ11" s="31"/>
      <c r="KBA11" s="31"/>
      <c r="KBB11" s="31"/>
      <c r="KBC11" s="31"/>
      <c r="KBD11" s="31"/>
      <c r="KBE11" s="31"/>
      <c r="KBF11" s="31"/>
      <c r="KBG11" s="31"/>
      <c r="KBH11" s="31"/>
      <c r="KBI11" s="31"/>
      <c r="KBJ11" s="31"/>
      <c r="KBK11" s="31"/>
      <c r="KBL11" s="31"/>
      <c r="KBM11" s="31"/>
      <c r="KBN11" s="31"/>
      <c r="KBO11" s="31"/>
      <c r="KBP11" s="31"/>
      <c r="KBQ11" s="31"/>
      <c r="KBR11" s="31"/>
      <c r="KBS11" s="31"/>
      <c r="KBT11" s="31"/>
      <c r="KBU11" s="31"/>
      <c r="KBV11" s="31"/>
      <c r="KBW11" s="31"/>
      <c r="KBX11" s="31"/>
      <c r="KBY11" s="31"/>
      <c r="KBZ11" s="31"/>
      <c r="KCA11" s="31"/>
      <c r="KCB11" s="31"/>
      <c r="KCC11" s="31"/>
      <c r="KCD11" s="31"/>
      <c r="KCE11" s="31"/>
      <c r="KCF11" s="31"/>
      <c r="KCG11" s="31"/>
      <c r="KCH11" s="31"/>
      <c r="KCI11" s="31"/>
      <c r="KCJ11" s="31"/>
      <c r="KCK11" s="31"/>
      <c r="KCL11" s="31"/>
      <c r="KCM11" s="31"/>
      <c r="KCN11" s="31"/>
      <c r="KCO11" s="31"/>
      <c r="KCP11" s="31"/>
      <c r="KCQ11" s="31"/>
      <c r="KCR11" s="31"/>
      <c r="KCS11" s="31"/>
      <c r="KCT11" s="31"/>
      <c r="KCU11" s="31"/>
      <c r="KCV11" s="31"/>
      <c r="KCW11" s="31"/>
      <c r="KCX11" s="31"/>
      <c r="KCY11" s="31"/>
      <c r="KCZ11" s="31"/>
      <c r="KDA11" s="31"/>
      <c r="KDB11" s="31"/>
      <c r="KDC11" s="31"/>
      <c r="KDD11" s="31"/>
      <c r="KDE11" s="31"/>
      <c r="KDF11" s="31"/>
      <c r="KDG11" s="31"/>
      <c r="KDH11" s="31"/>
      <c r="KDI11" s="31"/>
      <c r="KDJ11" s="31"/>
      <c r="KDK11" s="31"/>
      <c r="KDL11" s="31"/>
      <c r="KDM11" s="31"/>
      <c r="KDN11" s="31"/>
      <c r="KDO11" s="31"/>
      <c r="KDP11" s="31"/>
      <c r="KDQ11" s="31"/>
      <c r="KDR11" s="31"/>
      <c r="KDS11" s="31"/>
      <c r="KDT11" s="31"/>
      <c r="KDU11" s="31"/>
      <c r="KDV11" s="31"/>
      <c r="KDW11" s="31"/>
      <c r="KDX11" s="31"/>
      <c r="KDY11" s="31"/>
      <c r="KDZ11" s="31"/>
      <c r="KEA11" s="31"/>
      <c r="KEB11" s="31"/>
      <c r="KEC11" s="31"/>
      <c r="KED11" s="31"/>
      <c r="KEE11" s="31"/>
      <c r="KEF11" s="31"/>
      <c r="KEG11" s="31"/>
      <c r="KEH11" s="31"/>
      <c r="KEI11" s="31"/>
      <c r="KEJ11" s="31"/>
      <c r="KEK11" s="31"/>
      <c r="KEL11" s="31"/>
      <c r="KEM11" s="31"/>
      <c r="KEN11" s="31"/>
      <c r="KEO11" s="31"/>
      <c r="KEP11" s="31"/>
      <c r="KEQ11" s="31"/>
      <c r="KER11" s="31"/>
      <c r="KES11" s="31"/>
      <c r="KET11" s="31"/>
      <c r="KEU11" s="31"/>
      <c r="KEV11" s="31"/>
      <c r="KEW11" s="31"/>
      <c r="KEX11" s="31"/>
      <c r="KEY11" s="31"/>
      <c r="KEZ11" s="31"/>
      <c r="KFA11" s="31"/>
      <c r="KFB11" s="31"/>
      <c r="KFC11" s="31"/>
      <c r="KFD11" s="31"/>
      <c r="KFE11" s="31"/>
      <c r="KFF11" s="31"/>
      <c r="KFG11" s="31"/>
      <c r="KFH11" s="31"/>
      <c r="KFI11" s="31"/>
      <c r="KFJ11" s="31"/>
      <c r="KFK11" s="31"/>
      <c r="KFL11" s="31"/>
      <c r="KFM11" s="31"/>
      <c r="KFN11" s="31"/>
      <c r="KFO11" s="31"/>
      <c r="KFP11" s="31"/>
      <c r="KFQ11" s="31"/>
      <c r="KFR11" s="31"/>
      <c r="KFS11" s="31"/>
      <c r="KFT11" s="31"/>
      <c r="KFU11" s="31"/>
      <c r="KFV11" s="31"/>
      <c r="KFW11" s="31"/>
      <c r="KFX11" s="31"/>
      <c r="KFY11" s="31"/>
      <c r="KFZ11" s="31"/>
      <c r="KGA11" s="31"/>
      <c r="KGB11" s="31"/>
      <c r="KGC11" s="31"/>
      <c r="KGD11" s="31"/>
      <c r="KGE11" s="31"/>
      <c r="KGF11" s="31"/>
      <c r="KGG11" s="31"/>
      <c r="KGH11" s="31"/>
      <c r="KGI11" s="31"/>
      <c r="KGJ11" s="31"/>
      <c r="KGK11" s="31"/>
      <c r="KGL11" s="31"/>
      <c r="KGM11" s="31"/>
      <c r="KGN11" s="31"/>
      <c r="KGO11" s="31"/>
      <c r="KGP11" s="31"/>
      <c r="KGQ11" s="31"/>
      <c r="KGR11" s="31"/>
      <c r="KGS11" s="31"/>
      <c r="KGT11" s="31"/>
      <c r="KGU11" s="31"/>
      <c r="KGV11" s="31"/>
      <c r="KGW11" s="31"/>
      <c r="KGX11" s="31"/>
      <c r="KGY11" s="31"/>
      <c r="KGZ11" s="31"/>
      <c r="KHA11" s="31"/>
      <c r="KHB11" s="31"/>
      <c r="KHC11" s="31"/>
      <c r="KHD11" s="31"/>
      <c r="KHE11" s="31"/>
      <c r="KHF11" s="31"/>
      <c r="KHG11" s="31"/>
      <c r="KHH11" s="31"/>
      <c r="KHI11" s="31"/>
      <c r="KHJ11" s="31"/>
      <c r="KHK11" s="31"/>
      <c r="KHL11" s="31"/>
      <c r="KHM11" s="31"/>
      <c r="KHN11" s="31"/>
      <c r="KHO11" s="31"/>
      <c r="KHP11" s="31"/>
      <c r="KHQ11" s="31"/>
      <c r="KHR11" s="31"/>
      <c r="KHS11" s="31"/>
      <c r="KHT11" s="31"/>
      <c r="KHU11" s="31"/>
      <c r="KHV11" s="31"/>
      <c r="KHW11" s="31"/>
      <c r="KHX11" s="31"/>
      <c r="KHY11" s="31"/>
      <c r="KHZ11" s="31"/>
      <c r="KIA11" s="31"/>
      <c r="KIB11" s="31"/>
      <c r="KIC11" s="31"/>
      <c r="KID11" s="31"/>
      <c r="KIE11" s="31"/>
      <c r="KIF11" s="31"/>
      <c r="KIG11" s="31"/>
      <c r="KIH11" s="31"/>
      <c r="KII11" s="31"/>
      <c r="KIJ11" s="31"/>
      <c r="KIK11" s="31"/>
      <c r="KIL11" s="31"/>
      <c r="KIM11" s="31"/>
      <c r="KIN11" s="31"/>
      <c r="KIO11" s="31"/>
      <c r="KIP11" s="31"/>
      <c r="KIQ11" s="31"/>
      <c r="KIR11" s="31"/>
      <c r="KIS11" s="31"/>
      <c r="KIT11" s="31"/>
      <c r="KIU11" s="31"/>
      <c r="KIV11" s="31"/>
      <c r="KIW11" s="31"/>
      <c r="KIX11" s="31"/>
      <c r="KIY11" s="31"/>
      <c r="KIZ11" s="31"/>
      <c r="KJA11" s="31"/>
      <c r="KJB11" s="31"/>
      <c r="KJC11" s="31"/>
      <c r="KJD11" s="31"/>
      <c r="KJE11" s="31"/>
      <c r="KJF11" s="31"/>
      <c r="KJG11" s="31"/>
      <c r="KJH11" s="31"/>
      <c r="KJI11" s="31"/>
      <c r="KJJ11" s="31"/>
      <c r="KJK11" s="31"/>
      <c r="KJL11" s="31"/>
      <c r="KJM11" s="31"/>
      <c r="KJN11" s="31"/>
      <c r="KJO11" s="31"/>
      <c r="KJP11" s="31"/>
      <c r="KJQ11" s="31"/>
      <c r="KJR11" s="31"/>
      <c r="KJS11" s="31"/>
      <c r="KJT11" s="31"/>
      <c r="KJU11" s="31"/>
      <c r="KJV11" s="31"/>
      <c r="KJW11" s="31"/>
      <c r="KJX11" s="31"/>
      <c r="KJY11" s="31"/>
      <c r="KJZ11" s="31"/>
      <c r="KKA11" s="31"/>
      <c r="KKB11" s="31"/>
      <c r="KKC11" s="31"/>
      <c r="KKD11" s="31"/>
      <c r="KKE11" s="31"/>
      <c r="KKF11" s="31"/>
      <c r="KKG11" s="31"/>
      <c r="KKH11" s="31"/>
      <c r="KKI11" s="31"/>
      <c r="KKJ11" s="31"/>
      <c r="KKK11" s="31"/>
      <c r="KKL11" s="31"/>
      <c r="KKM11" s="31"/>
      <c r="KKN11" s="31"/>
      <c r="KKO11" s="31"/>
      <c r="KKP11" s="31"/>
      <c r="KKQ11" s="31"/>
      <c r="KKR11" s="31"/>
      <c r="KKS11" s="31"/>
      <c r="KKT11" s="31"/>
      <c r="KKU11" s="31"/>
      <c r="KKV11" s="31"/>
      <c r="KKW11" s="31"/>
      <c r="KKX11" s="31"/>
      <c r="KKY11" s="31"/>
      <c r="KKZ11" s="31"/>
      <c r="KLA11" s="31"/>
      <c r="KLB11" s="31"/>
      <c r="KLC11" s="31"/>
      <c r="KLD11" s="31"/>
      <c r="KLE11" s="31"/>
      <c r="KLF11" s="31"/>
      <c r="KLG11" s="31"/>
      <c r="KLH11" s="31"/>
      <c r="KLI11" s="31"/>
      <c r="KLJ11" s="31"/>
      <c r="KLK11" s="31"/>
      <c r="KLL11" s="31"/>
      <c r="KLM11" s="31"/>
      <c r="KLN11" s="31"/>
      <c r="KLO11" s="31"/>
      <c r="KLP11" s="31"/>
      <c r="KLQ11" s="31"/>
      <c r="KLR11" s="31"/>
      <c r="KLS11" s="31"/>
      <c r="KLT11" s="31"/>
      <c r="KLU11" s="31"/>
      <c r="KLV11" s="31"/>
      <c r="KLW11" s="31"/>
      <c r="KLX11" s="31"/>
      <c r="KLY11" s="31"/>
      <c r="KLZ11" s="31"/>
      <c r="KMA11" s="31"/>
      <c r="KMB11" s="31"/>
      <c r="KMC11" s="31"/>
      <c r="KMD11" s="31"/>
      <c r="KME11" s="31"/>
      <c r="KMF11" s="31"/>
      <c r="KMG11" s="31"/>
      <c r="KMH11" s="31"/>
      <c r="KMI11" s="31"/>
      <c r="KMJ11" s="31"/>
      <c r="KMK11" s="31"/>
      <c r="KML11" s="31"/>
      <c r="KMM11" s="31"/>
      <c r="KMN11" s="31"/>
      <c r="KMO11" s="31"/>
      <c r="KMP11" s="31"/>
      <c r="KMQ11" s="31"/>
      <c r="KMR11" s="31"/>
      <c r="KMS11" s="31"/>
      <c r="KMT11" s="31"/>
      <c r="KMU11" s="31"/>
      <c r="KMV11" s="31"/>
      <c r="KMW11" s="31"/>
      <c r="KMX11" s="31"/>
      <c r="KMY11" s="31"/>
      <c r="KMZ11" s="31"/>
      <c r="KNA11" s="31"/>
      <c r="KNB11" s="31"/>
      <c r="KNC11" s="31"/>
      <c r="KND11" s="31"/>
      <c r="KNE11" s="31"/>
      <c r="KNF11" s="31"/>
      <c r="KNG11" s="31"/>
      <c r="KNH11" s="31"/>
      <c r="KNI11" s="31"/>
      <c r="KNJ11" s="31"/>
      <c r="KNK11" s="31"/>
      <c r="KNL11" s="31"/>
      <c r="KNM11" s="31"/>
      <c r="KNN11" s="31"/>
      <c r="KNO11" s="31"/>
      <c r="KNP11" s="31"/>
      <c r="KNQ11" s="31"/>
      <c r="KNR11" s="31"/>
      <c r="KNS11" s="31"/>
      <c r="KNT11" s="31"/>
      <c r="KNU11" s="31"/>
      <c r="KNV11" s="31"/>
      <c r="KNW11" s="31"/>
      <c r="KNX11" s="31"/>
      <c r="KNY11" s="31"/>
      <c r="KNZ11" s="31"/>
      <c r="KOA11" s="31"/>
      <c r="KOB11" s="31"/>
      <c r="KOC11" s="31"/>
      <c r="KOD11" s="31"/>
      <c r="KOE11" s="31"/>
      <c r="KOF11" s="31"/>
      <c r="KOG11" s="31"/>
      <c r="KOH11" s="31"/>
      <c r="KOI11" s="31"/>
      <c r="KOJ11" s="31"/>
      <c r="KOK11" s="31"/>
      <c r="KOL11" s="31"/>
      <c r="KOM11" s="31"/>
      <c r="KON11" s="31"/>
      <c r="KOO11" s="31"/>
      <c r="KOP11" s="31"/>
      <c r="KOQ11" s="31"/>
      <c r="KOR11" s="31"/>
      <c r="KOS11" s="31"/>
      <c r="KOT11" s="31"/>
      <c r="KOU11" s="31"/>
      <c r="KOV11" s="31"/>
      <c r="KOW11" s="31"/>
      <c r="KOX11" s="31"/>
      <c r="KOY11" s="31"/>
      <c r="KOZ11" s="31"/>
      <c r="KPA11" s="31"/>
      <c r="KPB11" s="31"/>
      <c r="KPC11" s="31"/>
      <c r="KPD11" s="31"/>
      <c r="KPE11" s="31"/>
      <c r="KPF11" s="31"/>
      <c r="KPG11" s="31"/>
      <c r="KPH11" s="31"/>
      <c r="KPI11" s="31"/>
      <c r="KPJ11" s="31"/>
      <c r="KPK11" s="31"/>
      <c r="KPL11" s="31"/>
      <c r="KPM11" s="31"/>
      <c r="KPN11" s="31"/>
      <c r="KPO11" s="31"/>
      <c r="KPP11" s="31"/>
      <c r="KPQ11" s="31"/>
      <c r="KPR11" s="31"/>
      <c r="KPS11" s="31"/>
      <c r="KPT11" s="31"/>
      <c r="KPU11" s="31"/>
      <c r="KPV11" s="31"/>
      <c r="KPW11" s="31"/>
      <c r="KPX11" s="31"/>
      <c r="KPY11" s="31"/>
      <c r="KPZ11" s="31"/>
      <c r="KQA11" s="31"/>
      <c r="KQB11" s="31"/>
      <c r="KQC11" s="31"/>
      <c r="KQD11" s="31"/>
      <c r="KQE11" s="31"/>
      <c r="KQF11" s="31"/>
      <c r="KQG11" s="31"/>
      <c r="KQH11" s="31"/>
      <c r="KQI11" s="31"/>
      <c r="KQJ11" s="31"/>
      <c r="KQK11" s="31"/>
      <c r="KQL11" s="31"/>
      <c r="KQM11" s="31"/>
      <c r="KQN11" s="31"/>
      <c r="KQO11" s="31"/>
      <c r="KQP11" s="31"/>
      <c r="KQQ11" s="31"/>
      <c r="KQR11" s="31"/>
      <c r="KQS11" s="31"/>
      <c r="KQT11" s="31"/>
      <c r="KQU11" s="31"/>
      <c r="KQV11" s="31"/>
      <c r="KQW11" s="31"/>
      <c r="KQX11" s="31"/>
      <c r="KQY11" s="31"/>
      <c r="KQZ11" s="31"/>
      <c r="KRA11" s="31"/>
      <c r="KRB11" s="31"/>
      <c r="KRC11" s="31"/>
      <c r="KRD11" s="31"/>
      <c r="KRE11" s="31"/>
      <c r="KRF11" s="31"/>
      <c r="KRG11" s="31"/>
      <c r="KRH11" s="31"/>
      <c r="KRI11" s="31"/>
      <c r="KRJ11" s="31"/>
      <c r="KRK11" s="31"/>
      <c r="KRL11" s="31"/>
      <c r="KRM11" s="31"/>
      <c r="KRN11" s="31"/>
      <c r="KRO11" s="31"/>
      <c r="KRP11" s="31"/>
      <c r="KRQ11" s="31"/>
      <c r="KRR11" s="31"/>
      <c r="KRS11" s="31"/>
      <c r="KRT11" s="31"/>
      <c r="KRU11" s="31"/>
      <c r="KRV11" s="31"/>
      <c r="KRW11" s="31"/>
      <c r="KRX11" s="31"/>
      <c r="KRY11" s="31"/>
      <c r="KRZ11" s="31"/>
      <c r="KSA11" s="31"/>
      <c r="KSB11" s="31"/>
      <c r="KSC11" s="31"/>
      <c r="KSD11" s="31"/>
      <c r="KSE11" s="31"/>
      <c r="KSF11" s="31"/>
      <c r="KSG11" s="31"/>
      <c r="KSH11" s="31"/>
      <c r="KSI11" s="31"/>
      <c r="KSJ11" s="31"/>
      <c r="KSK11" s="31"/>
      <c r="KSL11" s="31"/>
      <c r="KSM11" s="31"/>
      <c r="KSN11" s="31"/>
      <c r="KSO11" s="31"/>
      <c r="KSP11" s="31"/>
      <c r="KSQ11" s="31"/>
      <c r="KSR11" s="31"/>
      <c r="KSS11" s="31"/>
      <c r="KST11" s="31"/>
      <c r="KSU11" s="31"/>
      <c r="KSV11" s="31"/>
      <c r="KSW11" s="31"/>
      <c r="KSX11" s="31"/>
      <c r="KSY11" s="31"/>
      <c r="KSZ11" s="31"/>
      <c r="KTA11" s="31"/>
      <c r="KTB11" s="31"/>
      <c r="KTC11" s="31"/>
      <c r="KTD11" s="31"/>
      <c r="KTE11" s="31"/>
      <c r="KTF11" s="31"/>
      <c r="KTG11" s="31"/>
      <c r="KTH11" s="31"/>
      <c r="KTI11" s="31"/>
      <c r="KTJ11" s="31"/>
      <c r="KTK11" s="31"/>
      <c r="KTL11" s="31"/>
      <c r="KTM11" s="31"/>
      <c r="KTN11" s="31"/>
      <c r="KTO11" s="31"/>
      <c r="KTP11" s="31"/>
      <c r="KTQ11" s="31"/>
      <c r="KTR11" s="31"/>
      <c r="KTS11" s="31"/>
      <c r="KTT11" s="31"/>
      <c r="KTU11" s="31"/>
      <c r="KTV11" s="31"/>
      <c r="KTW11" s="31"/>
      <c r="KTX11" s="31"/>
      <c r="KTY11" s="31"/>
      <c r="KTZ11" s="31"/>
      <c r="KUA11" s="31"/>
      <c r="KUB11" s="31"/>
      <c r="KUC11" s="31"/>
      <c r="KUD11" s="31"/>
      <c r="KUE11" s="31"/>
      <c r="KUF11" s="31"/>
      <c r="KUG11" s="31"/>
      <c r="KUH11" s="31"/>
      <c r="KUI11" s="31"/>
      <c r="KUJ11" s="31"/>
      <c r="KUK11" s="31"/>
      <c r="KUL11" s="31"/>
      <c r="KUM11" s="31"/>
      <c r="KUN11" s="31"/>
      <c r="KUO11" s="31"/>
      <c r="KUP11" s="31"/>
      <c r="KUQ11" s="31"/>
      <c r="KUR11" s="31"/>
      <c r="KUS11" s="31"/>
      <c r="KUT11" s="31"/>
      <c r="KUU11" s="31"/>
      <c r="KUV11" s="31"/>
      <c r="KUW11" s="31"/>
      <c r="KUX11" s="31"/>
      <c r="KUY11" s="31"/>
      <c r="KUZ11" s="31"/>
      <c r="KVA11" s="31"/>
      <c r="KVB11" s="31"/>
      <c r="KVC11" s="31"/>
      <c r="KVD11" s="31"/>
      <c r="KVE11" s="31"/>
      <c r="KVF11" s="31"/>
      <c r="KVG11" s="31"/>
      <c r="KVH11" s="31"/>
      <c r="KVI11" s="31"/>
      <c r="KVJ11" s="31"/>
      <c r="KVK11" s="31"/>
      <c r="KVL11" s="31"/>
      <c r="KVM11" s="31"/>
      <c r="KVN11" s="31"/>
      <c r="KVO11" s="31"/>
      <c r="KVP11" s="31"/>
      <c r="KVQ11" s="31"/>
      <c r="KVR11" s="31"/>
      <c r="KVS11" s="31"/>
      <c r="KVT11" s="31"/>
      <c r="KVU11" s="31"/>
      <c r="KVV11" s="31"/>
      <c r="KVW11" s="31"/>
      <c r="KVX11" s="31"/>
      <c r="KVY11" s="31"/>
      <c r="KVZ11" s="31"/>
      <c r="KWA11" s="31"/>
      <c r="KWB11" s="31"/>
      <c r="KWC11" s="31"/>
      <c r="KWD11" s="31"/>
      <c r="KWE11" s="31"/>
      <c r="KWF11" s="31"/>
      <c r="KWG11" s="31"/>
      <c r="KWH11" s="31"/>
      <c r="KWI11" s="31"/>
      <c r="KWJ11" s="31"/>
      <c r="KWK11" s="31"/>
      <c r="KWL11" s="31"/>
      <c r="KWM11" s="31"/>
      <c r="KWN11" s="31"/>
      <c r="KWO11" s="31"/>
      <c r="KWP11" s="31"/>
      <c r="KWQ11" s="31"/>
      <c r="KWR11" s="31"/>
      <c r="KWS11" s="31"/>
      <c r="KWT11" s="31"/>
      <c r="KWU11" s="31"/>
      <c r="KWV11" s="31"/>
      <c r="KWW11" s="31"/>
      <c r="KWX11" s="31"/>
      <c r="KWY11" s="31"/>
      <c r="KWZ11" s="31"/>
      <c r="KXA11" s="31"/>
      <c r="KXB11" s="31"/>
      <c r="KXC11" s="31"/>
      <c r="KXD11" s="31"/>
      <c r="KXE11" s="31"/>
      <c r="KXF11" s="31"/>
      <c r="KXG11" s="31"/>
      <c r="KXH11" s="31"/>
      <c r="KXI11" s="31"/>
      <c r="KXJ11" s="31"/>
      <c r="KXK11" s="31"/>
      <c r="KXL11" s="31"/>
      <c r="KXM11" s="31"/>
      <c r="KXN11" s="31"/>
      <c r="KXO11" s="31"/>
      <c r="KXP11" s="31"/>
      <c r="KXQ11" s="31"/>
      <c r="KXR11" s="31"/>
      <c r="KXS11" s="31"/>
      <c r="KXT11" s="31"/>
      <c r="KXU11" s="31"/>
      <c r="KXV11" s="31"/>
      <c r="KXW11" s="31"/>
      <c r="KXX11" s="31"/>
      <c r="KXY11" s="31"/>
      <c r="KXZ11" s="31"/>
      <c r="KYA11" s="31"/>
      <c r="KYB11" s="31"/>
      <c r="KYC11" s="31"/>
      <c r="KYD11" s="31"/>
      <c r="KYE11" s="31"/>
      <c r="KYF11" s="31"/>
      <c r="KYG11" s="31"/>
      <c r="KYH11" s="31"/>
      <c r="KYI11" s="31"/>
      <c r="KYJ11" s="31"/>
      <c r="KYK11" s="31"/>
      <c r="KYL11" s="31"/>
      <c r="KYM11" s="31"/>
      <c r="KYN11" s="31"/>
      <c r="KYO11" s="31"/>
      <c r="KYP11" s="31"/>
      <c r="KYQ11" s="31"/>
      <c r="KYR11" s="31"/>
      <c r="KYS11" s="31"/>
      <c r="KYT11" s="31"/>
      <c r="KYU11" s="31"/>
      <c r="KYV11" s="31"/>
      <c r="KYW11" s="31"/>
      <c r="KYX11" s="31"/>
      <c r="KYY11" s="31"/>
      <c r="KYZ11" s="31"/>
      <c r="KZA11" s="31"/>
      <c r="KZB11" s="31"/>
      <c r="KZC11" s="31"/>
      <c r="KZD11" s="31"/>
      <c r="KZE11" s="31"/>
      <c r="KZF11" s="31"/>
      <c r="KZG11" s="31"/>
      <c r="KZH11" s="31"/>
      <c r="KZI11" s="31"/>
      <c r="KZJ11" s="31"/>
      <c r="KZK11" s="31"/>
      <c r="KZL11" s="31"/>
      <c r="KZM11" s="31"/>
      <c r="KZN11" s="31"/>
      <c r="KZO11" s="31"/>
      <c r="KZP11" s="31"/>
      <c r="KZQ11" s="31"/>
      <c r="KZR11" s="31"/>
      <c r="KZS11" s="31"/>
      <c r="KZT11" s="31"/>
      <c r="KZU11" s="31"/>
      <c r="KZV11" s="31"/>
      <c r="KZW11" s="31"/>
      <c r="KZX11" s="31"/>
      <c r="KZY11" s="31"/>
      <c r="KZZ11" s="31"/>
      <c r="LAA11" s="31"/>
      <c r="LAB11" s="31"/>
      <c r="LAC11" s="31"/>
      <c r="LAD11" s="31"/>
      <c r="LAE11" s="31"/>
      <c r="LAF11" s="31"/>
      <c r="LAG11" s="31"/>
      <c r="LAH11" s="31"/>
      <c r="LAI11" s="31"/>
      <c r="LAJ11" s="31"/>
      <c r="LAK11" s="31"/>
      <c r="LAL11" s="31"/>
      <c r="LAM11" s="31"/>
      <c r="LAN11" s="31"/>
      <c r="LAO11" s="31"/>
      <c r="LAP11" s="31"/>
      <c r="LAQ11" s="31"/>
      <c r="LAR11" s="31"/>
      <c r="LAS11" s="31"/>
      <c r="LAT11" s="31"/>
      <c r="LAU11" s="31"/>
      <c r="LAV11" s="31"/>
      <c r="LAW11" s="31"/>
      <c r="LAX11" s="31"/>
      <c r="LAY11" s="31"/>
      <c r="LAZ11" s="31"/>
      <c r="LBA11" s="31"/>
      <c r="LBB11" s="31"/>
      <c r="LBC11" s="31"/>
      <c r="LBD11" s="31"/>
      <c r="LBE11" s="31"/>
      <c r="LBF11" s="31"/>
      <c r="LBG11" s="31"/>
      <c r="LBH11" s="31"/>
      <c r="LBI11" s="31"/>
      <c r="LBJ11" s="31"/>
      <c r="LBK11" s="31"/>
      <c r="LBL11" s="31"/>
      <c r="LBM11" s="31"/>
      <c r="LBN11" s="31"/>
      <c r="LBO11" s="31"/>
      <c r="LBP11" s="31"/>
      <c r="LBQ11" s="31"/>
      <c r="LBR11" s="31"/>
      <c r="LBS11" s="31"/>
      <c r="LBT11" s="31"/>
      <c r="LBU11" s="31"/>
      <c r="LBV11" s="31"/>
      <c r="LBW11" s="31"/>
      <c r="LBX11" s="31"/>
      <c r="LBY11" s="31"/>
      <c r="LBZ11" s="31"/>
      <c r="LCA11" s="31"/>
      <c r="LCB11" s="31"/>
      <c r="LCC11" s="31"/>
      <c r="LCD11" s="31"/>
      <c r="LCE11" s="31"/>
      <c r="LCF11" s="31"/>
      <c r="LCG11" s="31"/>
      <c r="LCH11" s="31"/>
      <c r="LCI11" s="31"/>
      <c r="LCJ11" s="31"/>
      <c r="LCK11" s="31"/>
      <c r="LCL11" s="31"/>
      <c r="LCM11" s="31"/>
      <c r="LCN11" s="31"/>
      <c r="LCO11" s="31"/>
      <c r="LCP11" s="31"/>
      <c r="LCQ11" s="31"/>
      <c r="LCR11" s="31"/>
      <c r="LCS11" s="31"/>
      <c r="LCT11" s="31"/>
      <c r="LCU11" s="31"/>
      <c r="LCV11" s="31"/>
      <c r="LCW11" s="31"/>
      <c r="LCX11" s="31"/>
      <c r="LCY11" s="31"/>
      <c r="LCZ11" s="31"/>
      <c r="LDA11" s="31"/>
      <c r="LDB11" s="31"/>
      <c r="LDC11" s="31"/>
      <c r="LDD11" s="31"/>
      <c r="LDE11" s="31"/>
      <c r="LDF11" s="31"/>
      <c r="LDG11" s="31"/>
      <c r="LDH11" s="31"/>
      <c r="LDI11" s="31"/>
      <c r="LDJ11" s="31"/>
      <c r="LDK11" s="31"/>
      <c r="LDL11" s="31"/>
      <c r="LDM11" s="31"/>
      <c r="LDN11" s="31"/>
      <c r="LDO11" s="31"/>
      <c r="LDP11" s="31"/>
      <c r="LDQ11" s="31"/>
      <c r="LDR11" s="31"/>
      <c r="LDS11" s="31"/>
      <c r="LDT11" s="31"/>
      <c r="LDU11" s="31"/>
      <c r="LDV11" s="31"/>
      <c r="LDW11" s="31"/>
      <c r="LDX11" s="31"/>
      <c r="LDY11" s="31"/>
      <c r="LDZ11" s="31"/>
      <c r="LEA11" s="31"/>
      <c r="LEB11" s="31"/>
      <c r="LEC11" s="31"/>
      <c r="LED11" s="31"/>
      <c r="LEE11" s="31"/>
      <c r="LEF11" s="31"/>
      <c r="LEG11" s="31"/>
      <c r="LEH11" s="31"/>
      <c r="LEI11" s="31"/>
      <c r="LEJ11" s="31"/>
      <c r="LEK11" s="31"/>
      <c r="LEL11" s="31"/>
      <c r="LEM11" s="31"/>
      <c r="LEN11" s="31"/>
      <c r="LEO11" s="31"/>
      <c r="LEP11" s="31"/>
      <c r="LEQ11" s="31"/>
      <c r="LER11" s="31"/>
      <c r="LES11" s="31"/>
      <c r="LET11" s="31"/>
      <c r="LEU11" s="31"/>
      <c r="LEV11" s="31"/>
      <c r="LEW11" s="31"/>
      <c r="LEX11" s="31"/>
      <c r="LEY11" s="31"/>
      <c r="LEZ11" s="31"/>
      <c r="LFA11" s="31"/>
      <c r="LFB11" s="31"/>
      <c r="LFC11" s="31"/>
      <c r="LFD11" s="31"/>
      <c r="LFE11" s="31"/>
      <c r="LFF11" s="31"/>
      <c r="LFG11" s="31"/>
      <c r="LFH11" s="31"/>
      <c r="LFI11" s="31"/>
      <c r="LFJ11" s="31"/>
      <c r="LFK11" s="31"/>
      <c r="LFL11" s="31"/>
      <c r="LFM11" s="31"/>
      <c r="LFN11" s="31"/>
      <c r="LFO11" s="31"/>
      <c r="LFP11" s="31"/>
      <c r="LFQ11" s="31"/>
      <c r="LFR11" s="31"/>
      <c r="LFS11" s="31"/>
      <c r="LFT11" s="31"/>
      <c r="LFU11" s="31"/>
      <c r="LFV11" s="31"/>
      <c r="LFW11" s="31"/>
      <c r="LFX11" s="31"/>
      <c r="LFY11" s="31"/>
      <c r="LFZ11" s="31"/>
      <c r="LGA11" s="31"/>
      <c r="LGB11" s="31"/>
      <c r="LGC11" s="31"/>
      <c r="LGD11" s="31"/>
      <c r="LGE11" s="31"/>
      <c r="LGF11" s="31"/>
      <c r="LGG11" s="31"/>
      <c r="LGH11" s="31"/>
      <c r="LGI11" s="31"/>
      <c r="LGJ11" s="31"/>
      <c r="LGK11" s="31"/>
      <c r="LGL11" s="31"/>
      <c r="LGM11" s="31"/>
      <c r="LGN11" s="31"/>
      <c r="LGO11" s="31"/>
      <c r="LGP11" s="31"/>
      <c r="LGQ11" s="31"/>
      <c r="LGR11" s="31"/>
      <c r="LGS11" s="31"/>
      <c r="LGT11" s="31"/>
      <c r="LGU11" s="31"/>
      <c r="LGV11" s="31"/>
      <c r="LGW11" s="31"/>
      <c r="LGX11" s="31"/>
      <c r="LGY11" s="31"/>
      <c r="LGZ11" s="31"/>
      <c r="LHA11" s="31"/>
      <c r="LHB11" s="31"/>
      <c r="LHC11" s="31"/>
      <c r="LHD11" s="31"/>
      <c r="LHE11" s="31"/>
      <c r="LHF11" s="31"/>
      <c r="LHG11" s="31"/>
      <c r="LHH11" s="31"/>
      <c r="LHI11" s="31"/>
      <c r="LHJ11" s="31"/>
      <c r="LHK11" s="31"/>
      <c r="LHL11" s="31"/>
      <c r="LHM11" s="31"/>
      <c r="LHN11" s="31"/>
      <c r="LHO11" s="31"/>
      <c r="LHP11" s="31"/>
      <c r="LHQ11" s="31"/>
      <c r="LHR11" s="31"/>
      <c r="LHS11" s="31"/>
      <c r="LHT11" s="31"/>
      <c r="LHU11" s="31"/>
      <c r="LHV11" s="31"/>
      <c r="LHW11" s="31"/>
      <c r="LHX11" s="31"/>
      <c r="LHY11" s="31"/>
      <c r="LHZ11" s="31"/>
      <c r="LIA11" s="31"/>
      <c r="LIB11" s="31"/>
      <c r="LIC11" s="31"/>
      <c r="LID11" s="31"/>
      <c r="LIE11" s="31"/>
      <c r="LIF11" s="31"/>
      <c r="LIG11" s="31"/>
      <c r="LIH11" s="31"/>
      <c r="LII11" s="31"/>
      <c r="LIJ11" s="31"/>
      <c r="LIK11" s="31"/>
      <c r="LIL11" s="31"/>
      <c r="LIM11" s="31"/>
      <c r="LIN11" s="31"/>
      <c r="LIO11" s="31"/>
      <c r="LIP11" s="31"/>
      <c r="LIQ11" s="31"/>
      <c r="LIR11" s="31"/>
      <c r="LIS11" s="31"/>
      <c r="LIT11" s="31"/>
      <c r="LIU11" s="31"/>
      <c r="LIV11" s="31"/>
      <c r="LIW11" s="31"/>
      <c r="LIX11" s="31"/>
      <c r="LIY11" s="31"/>
      <c r="LIZ11" s="31"/>
      <c r="LJA11" s="31"/>
      <c r="LJB11" s="31"/>
      <c r="LJC11" s="31"/>
      <c r="LJD11" s="31"/>
      <c r="LJE11" s="31"/>
      <c r="LJF11" s="31"/>
      <c r="LJG11" s="31"/>
      <c r="LJH11" s="31"/>
      <c r="LJI11" s="31"/>
      <c r="LJJ11" s="31"/>
      <c r="LJK11" s="31"/>
      <c r="LJL11" s="31"/>
      <c r="LJM11" s="31"/>
      <c r="LJN11" s="31"/>
      <c r="LJO11" s="31"/>
      <c r="LJP11" s="31"/>
      <c r="LJQ11" s="31"/>
      <c r="LJR11" s="31"/>
      <c r="LJS11" s="31"/>
      <c r="LJT11" s="31"/>
      <c r="LJU11" s="31"/>
      <c r="LJV11" s="31"/>
      <c r="LJW11" s="31"/>
      <c r="LJX11" s="31"/>
      <c r="LJY11" s="31"/>
      <c r="LJZ11" s="31"/>
      <c r="LKA11" s="31"/>
      <c r="LKB11" s="31"/>
      <c r="LKC11" s="31"/>
      <c r="LKD11" s="31"/>
      <c r="LKE11" s="31"/>
      <c r="LKF11" s="31"/>
      <c r="LKG11" s="31"/>
      <c r="LKH11" s="31"/>
      <c r="LKI11" s="31"/>
      <c r="LKJ11" s="31"/>
      <c r="LKK11" s="31"/>
      <c r="LKL11" s="31"/>
      <c r="LKM11" s="31"/>
      <c r="LKN11" s="31"/>
      <c r="LKO11" s="31"/>
      <c r="LKP11" s="31"/>
      <c r="LKQ11" s="31"/>
      <c r="LKR11" s="31"/>
      <c r="LKS11" s="31"/>
      <c r="LKT11" s="31"/>
      <c r="LKU11" s="31"/>
      <c r="LKV11" s="31"/>
      <c r="LKW11" s="31"/>
      <c r="LKX11" s="31"/>
      <c r="LKY11" s="31"/>
      <c r="LKZ11" s="31"/>
      <c r="LLA11" s="31"/>
      <c r="LLB11" s="31"/>
      <c r="LLC11" s="31"/>
      <c r="LLD11" s="31"/>
      <c r="LLE11" s="31"/>
      <c r="LLF11" s="31"/>
      <c r="LLG11" s="31"/>
      <c r="LLH11" s="31"/>
      <c r="LLI11" s="31"/>
      <c r="LLJ11" s="31"/>
      <c r="LLK11" s="31"/>
      <c r="LLL11" s="31"/>
      <c r="LLM11" s="31"/>
      <c r="LLN11" s="31"/>
      <c r="LLO11" s="31"/>
      <c r="LLP11" s="31"/>
      <c r="LLQ11" s="31"/>
      <c r="LLR11" s="31"/>
      <c r="LLS11" s="31"/>
      <c r="LLT11" s="31"/>
      <c r="LLU11" s="31"/>
      <c r="LLV11" s="31"/>
      <c r="LLW11" s="31"/>
      <c r="LLX11" s="31"/>
      <c r="LLY11" s="31"/>
      <c r="LLZ11" s="31"/>
      <c r="LMA11" s="31"/>
      <c r="LMB11" s="31"/>
      <c r="LMC11" s="31"/>
      <c r="LMD11" s="31"/>
      <c r="LME11" s="31"/>
      <c r="LMF11" s="31"/>
      <c r="LMG11" s="31"/>
      <c r="LMH11" s="31"/>
      <c r="LMI11" s="31"/>
      <c r="LMJ11" s="31"/>
      <c r="LMK11" s="31"/>
      <c r="LML11" s="31"/>
      <c r="LMM11" s="31"/>
      <c r="LMN11" s="31"/>
      <c r="LMO11" s="31"/>
      <c r="LMP11" s="31"/>
      <c r="LMQ11" s="31"/>
      <c r="LMR11" s="31"/>
      <c r="LMS11" s="31"/>
      <c r="LMT11" s="31"/>
      <c r="LMU11" s="31"/>
      <c r="LMV11" s="31"/>
      <c r="LMW11" s="31"/>
      <c r="LMX11" s="31"/>
      <c r="LMY11" s="31"/>
      <c r="LMZ11" s="31"/>
      <c r="LNA11" s="31"/>
      <c r="LNB11" s="31"/>
      <c r="LNC11" s="31"/>
      <c r="LND11" s="31"/>
      <c r="LNE11" s="31"/>
      <c r="LNF11" s="31"/>
      <c r="LNG11" s="31"/>
      <c r="LNH11" s="31"/>
      <c r="LNI11" s="31"/>
      <c r="LNJ11" s="31"/>
      <c r="LNK11" s="31"/>
      <c r="LNL11" s="31"/>
      <c r="LNM11" s="31"/>
      <c r="LNN11" s="31"/>
      <c r="LNO11" s="31"/>
      <c r="LNP11" s="31"/>
      <c r="LNQ11" s="31"/>
      <c r="LNR11" s="31"/>
      <c r="LNS11" s="31"/>
      <c r="LNT11" s="31"/>
      <c r="LNU11" s="31"/>
      <c r="LNV11" s="31"/>
      <c r="LNW11" s="31"/>
      <c r="LNX11" s="31"/>
      <c r="LNY11" s="31"/>
      <c r="LNZ11" s="31"/>
      <c r="LOA11" s="31"/>
      <c r="LOB11" s="31"/>
      <c r="LOC11" s="31"/>
      <c r="LOD11" s="31"/>
      <c r="LOE11" s="31"/>
      <c r="LOF11" s="31"/>
      <c r="LOG11" s="31"/>
      <c r="LOH11" s="31"/>
      <c r="LOI11" s="31"/>
      <c r="LOJ11" s="31"/>
      <c r="LOK11" s="31"/>
      <c r="LOL11" s="31"/>
      <c r="LOM11" s="31"/>
      <c r="LON11" s="31"/>
      <c r="LOO11" s="31"/>
      <c r="LOP11" s="31"/>
      <c r="LOQ11" s="31"/>
      <c r="LOR11" s="31"/>
      <c r="LOS11" s="31"/>
      <c r="LOT11" s="31"/>
      <c r="LOU11" s="31"/>
      <c r="LOV11" s="31"/>
      <c r="LOW11" s="31"/>
      <c r="LOX11" s="31"/>
      <c r="LOY11" s="31"/>
      <c r="LOZ11" s="31"/>
      <c r="LPA11" s="31"/>
      <c r="LPB11" s="31"/>
      <c r="LPC11" s="31"/>
      <c r="LPD11" s="31"/>
      <c r="LPE11" s="31"/>
      <c r="LPF11" s="31"/>
      <c r="LPG11" s="31"/>
      <c r="LPH11" s="31"/>
      <c r="LPI11" s="31"/>
      <c r="LPJ11" s="31"/>
      <c r="LPK11" s="31"/>
      <c r="LPL11" s="31"/>
      <c r="LPM11" s="31"/>
      <c r="LPN11" s="31"/>
      <c r="LPO11" s="31"/>
      <c r="LPP11" s="31"/>
      <c r="LPQ11" s="31"/>
      <c r="LPR11" s="31"/>
      <c r="LPS11" s="31"/>
      <c r="LPT11" s="31"/>
      <c r="LPU11" s="31"/>
      <c r="LPV11" s="31"/>
      <c r="LPW11" s="31"/>
      <c r="LPX11" s="31"/>
      <c r="LPY11" s="31"/>
      <c r="LPZ11" s="31"/>
      <c r="LQA11" s="31"/>
      <c r="LQB11" s="31"/>
      <c r="LQC11" s="31"/>
      <c r="LQD11" s="31"/>
      <c r="LQE11" s="31"/>
      <c r="LQF11" s="31"/>
      <c r="LQG11" s="31"/>
      <c r="LQH11" s="31"/>
      <c r="LQI11" s="31"/>
      <c r="LQJ11" s="31"/>
      <c r="LQK11" s="31"/>
      <c r="LQL11" s="31"/>
      <c r="LQM11" s="31"/>
      <c r="LQN11" s="31"/>
      <c r="LQO11" s="31"/>
      <c r="LQP11" s="31"/>
      <c r="LQQ11" s="31"/>
      <c r="LQR11" s="31"/>
      <c r="LQS11" s="31"/>
      <c r="LQT11" s="31"/>
      <c r="LQU11" s="31"/>
      <c r="LQV11" s="31"/>
      <c r="LQW11" s="31"/>
      <c r="LQX11" s="31"/>
      <c r="LQY11" s="31"/>
      <c r="LQZ11" s="31"/>
      <c r="LRA11" s="31"/>
      <c r="LRB11" s="31"/>
      <c r="LRC11" s="31"/>
      <c r="LRD11" s="31"/>
      <c r="LRE11" s="31"/>
      <c r="LRF11" s="31"/>
      <c r="LRG11" s="31"/>
      <c r="LRH11" s="31"/>
      <c r="LRI11" s="31"/>
      <c r="LRJ11" s="31"/>
      <c r="LRK11" s="31"/>
      <c r="LRL11" s="31"/>
      <c r="LRM11" s="31"/>
      <c r="LRN11" s="31"/>
      <c r="LRO11" s="31"/>
      <c r="LRP11" s="31"/>
      <c r="LRQ11" s="31"/>
      <c r="LRR11" s="31"/>
      <c r="LRS11" s="31"/>
      <c r="LRT11" s="31"/>
      <c r="LRU11" s="31"/>
      <c r="LRV11" s="31"/>
      <c r="LRW11" s="31"/>
      <c r="LRX11" s="31"/>
      <c r="LRY11" s="31"/>
      <c r="LRZ11" s="31"/>
      <c r="LSA11" s="31"/>
      <c r="LSB11" s="31"/>
      <c r="LSC11" s="31"/>
      <c r="LSD11" s="31"/>
      <c r="LSE11" s="31"/>
      <c r="LSF11" s="31"/>
      <c r="LSG11" s="31"/>
      <c r="LSH11" s="31"/>
      <c r="LSI11" s="31"/>
      <c r="LSJ11" s="31"/>
      <c r="LSK11" s="31"/>
      <c r="LSL11" s="31"/>
      <c r="LSM11" s="31"/>
      <c r="LSN11" s="31"/>
      <c r="LSO11" s="31"/>
      <c r="LSP11" s="31"/>
      <c r="LSQ11" s="31"/>
      <c r="LSR11" s="31"/>
      <c r="LSS11" s="31"/>
      <c r="LST11" s="31"/>
      <c r="LSU11" s="31"/>
      <c r="LSV11" s="31"/>
      <c r="LSW11" s="31"/>
      <c r="LSX11" s="31"/>
      <c r="LSY11" s="31"/>
      <c r="LSZ11" s="31"/>
      <c r="LTA11" s="31"/>
      <c r="LTB11" s="31"/>
      <c r="LTC11" s="31"/>
      <c r="LTD11" s="31"/>
      <c r="LTE11" s="31"/>
      <c r="LTF11" s="31"/>
      <c r="LTG11" s="31"/>
      <c r="LTH11" s="31"/>
      <c r="LTI11" s="31"/>
      <c r="LTJ11" s="31"/>
      <c r="LTK11" s="31"/>
      <c r="LTL11" s="31"/>
      <c r="LTM11" s="31"/>
      <c r="LTN11" s="31"/>
      <c r="LTO11" s="31"/>
      <c r="LTP11" s="31"/>
      <c r="LTQ11" s="31"/>
      <c r="LTR11" s="31"/>
      <c r="LTS11" s="31"/>
      <c r="LTT11" s="31"/>
      <c r="LTU11" s="31"/>
      <c r="LTV11" s="31"/>
      <c r="LTW11" s="31"/>
      <c r="LTX11" s="31"/>
      <c r="LTY11" s="31"/>
      <c r="LTZ11" s="31"/>
      <c r="LUA11" s="31"/>
      <c r="LUB11" s="31"/>
      <c r="LUC11" s="31"/>
      <c r="LUD11" s="31"/>
      <c r="LUE11" s="31"/>
      <c r="LUF11" s="31"/>
      <c r="LUG11" s="31"/>
      <c r="LUH11" s="31"/>
      <c r="LUI11" s="31"/>
      <c r="LUJ11" s="31"/>
      <c r="LUK11" s="31"/>
      <c r="LUL11" s="31"/>
      <c r="LUM11" s="31"/>
      <c r="LUN11" s="31"/>
      <c r="LUO11" s="31"/>
      <c r="LUP11" s="31"/>
      <c r="LUQ11" s="31"/>
      <c r="LUR11" s="31"/>
      <c r="LUS11" s="31"/>
      <c r="LUT11" s="31"/>
      <c r="LUU11" s="31"/>
      <c r="LUV11" s="31"/>
      <c r="LUW11" s="31"/>
      <c r="LUX11" s="31"/>
      <c r="LUY11" s="31"/>
      <c r="LUZ11" s="31"/>
      <c r="LVA11" s="31"/>
      <c r="LVB11" s="31"/>
      <c r="LVC11" s="31"/>
      <c r="LVD11" s="31"/>
      <c r="LVE11" s="31"/>
      <c r="LVF11" s="31"/>
      <c r="LVG11" s="31"/>
      <c r="LVH11" s="31"/>
      <c r="LVI11" s="31"/>
      <c r="LVJ11" s="31"/>
      <c r="LVK11" s="31"/>
      <c r="LVL11" s="31"/>
      <c r="LVM11" s="31"/>
      <c r="LVN11" s="31"/>
      <c r="LVO11" s="31"/>
      <c r="LVP11" s="31"/>
      <c r="LVQ11" s="31"/>
      <c r="LVR11" s="31"/>
      <c r="LVS11" s="31"/>
      <c r="LVT11" s="31"/>
      <c r="LVU11" s="31"/>
      <c r="LVV11" s="31"/>
      <c r="LVW11" s="31"/>
      <c r="LVX11" s="31"/>
      <c r="LVY11" s="31"/>
      <c r="LVZ11" s="31"/>
      <c r="LWA11" s="31"/>
      <c r="LWB11" s="31"/>
      <c r="LWC11" s="31"/>
      <c r="LWD11" s="31"/>
      <c r="LWE11" s="31"/>
      <c r="LWF11" s="31"/>
      <c r="LWG11" s="31"/>
      <c r="LWH11" s="31"/>
      <c r="LWI11" s="31"/>
      <c r="LWJ11" s="31"/>
      <c r="LWK11" s="31"/>
      <c r="LWL11" s="31"/>
      <c r="LWM11" s="31"/>
      <c r="LWN11" s="31"/>
      <c r="LWO11" s="31"/>
      <c r="LWP11" s="31"/>
      <c r="LWQ11" s="31"/>
      <c r="LWR11" s="31"/>
      <c r="LWS11" s="31"/>
      <c r="LWT11" s="31"/>
      <c r="LWU11" s="31"/>
      <c r="LWV11" s="31"/>
      <c r="LWW11" s="31"/>
      <c r="LWX11" s="31"/>
      <c r="LWY11" s="31"/>
      <c r="LWZ11" s="31"/>
      <c r="LXA11" s="31"/>
      <c r="LXB11" s="31"/>
      <c r="LXC11" s="31"/>
      <c r="LXD11" s="31"/>
      <c r="LXE11" s="31"/>
      <c r="LXF11" s="31"/>
      <c r="LXG11" s="31"/>
      <c r="LXH11" s="31"/>
      <c r="LXI11" s="31"/>
      <c r="LXJ11" s="31"/>
      <c r="LXK11" s="31"/>
      <c r="LXL11" s="31"/>
      <c r="LXM11" s="31"/>
      <c r="LXN11" s="31"/>
      <c r="LXO11" s="31"/>
      <c r="LXP11" s="31"/>
      <c r="LXQ11" s="31"/>
      <c r="LXR11" s="31"/>
      <c r="LXS11" s="31"/>
      <c r="LXT11" s="31"/>
      <c r="LXU11" s="31"/>
      <c r="LXV11" s="31"/>
      <c r="LXW11" s="31"/>
      <c r="LXX11" s="31"/>
      <c r="LXY11" s="31"/>
      <c r="LXZ11" s="31"/>
      <c r="LYA11" s="31"/>
      <c r="LYB11" s="31"/>
      <c r="LYC11" s="31"/>
      <c r="LYD11" s="31"/>
      <c r="LYE11" s="31"/>
      <c r="LYF11" s="31"/>
      <c r="LYG11" s="31"/>
      <c r="LYH11" s="31"/>
      <c r="LYI11" s="31"/>
      <c r="LYJ11" s="31"/>
      <c r="LYK11" s="31"/>
      <c r="LYL11" s="31"/>
      <c r="LYM11" s="31"/>
      <c r="LYN11" s="31"/>
      <c r="LYO11" s="31"/>
      <c r="LYP11" s="31"/>
      <c r="LYQ11" s="31"/>
      <c r="LYR11" s="31"/>
      <c r="LYS11" s="31"/>
      <c r="LYT11" s="31"/>
      <c r="LYU11" s="31"/>
      <c r="LYV11" s="31"/>
      <c r="LYW11" s="31"/>
      <c r="LYX11" s="31"/>
      <c r="LYY11" s="31"/>
      <c r="LYZ11" s="31"/>
      <c r="LZA11" s="31"/>
      <c r="LZB11" s="31"/>
      <c r="LZC11" s="31"/>
      <c r="LZD11" s="31"/>
      <c r="LZE11" s="31"/>
      <c r="LZF11" s="31"/>
      <c r="LZG11" s="31"/>
      <c r="LZH11" s="31"/>
      <c r="LZI11" s="31"/>
      <c r="LZJ11" s="31"/>
      <c r="LZK11" s="31"/>
      <c r="LZL11" s="31"/>
      <c r="LZM11" s="31"/>
      <c r="LZN11" s="31"/>
      <c r="LZO11" s="31"/>
      <c r="LZP11" s="31"/>
      <c r="LZQ11" s="31"/>
      <c r="LZR11" s="31"/>
      <c r="LZS11" s="31"/>
      <c r="LZT11" s="31"/>
      <c r="LZU11" s="31"/>
      <c r="LZV11" s="31"/>
      <c r="LZW11" s="31"/>
      <c r="LZX11" s="31"/>
      <c r="LZY11" s="31"/>
      <c r="LZZ11" s="31"/>
      <c r="MAA11" s="31"/>
      <c r="MAB11" s="31"/>
      <c r="MAC11" s="31"/>
      <c r="MAD11" s="31"/>
      <c r="MAE11" s="31"/>
      <c r="MAF11" s="31"/>
      <c r="MAG11" s="31"/>
      <c r="MAH11" s="31"/>
      <c r="MAI11" s="31"/>
      <c r="MAJ11" s="31"/>
      <c r="MAK11" s="31"/>
      <c r="MAL11" s="31"/>
      <c r="MAM11" s="31"/>
      <c r="MAN11" s="31"/>
      <c r="MAO11" s="31"/>
      <c r="MAP11" s="31"/>
      <c r="MAQ11" s="31"/>
      <c r="MAR11" s="31"/>
      <c r="MAS11" s="31"/>
      <c r="MAT11" s="31"/>
      <c r="MAU11" s="31"/>
      <c r="MAV11" s="31"/>
      <c r="MAW11" s="31"/>
      <c r="MAX11" s="31"/>
      <c r="MAY11" s="31"/>
      <c r="MAZ11" s="31"/>
      <c r="MBA11" s="31"/>
      <c r="MBB11" s="31"/>
      <c r="MBC11" s="31"/>
      <c r="MBD11" s="31"/>
      <c r="MBE11" s="31"/>
      <c r="MBF11" s="31"/>
      <c r="MBG11" s="31"/>
      <c r="MBH11" s="31"/>
      <c r="MBI11" s="31"/>
      <c r="MBJ11" s="31"/>
      <c r="MBK11" s="31"/>
      <c r="MBL11" s="31"/>
      <c r="MBM11" s="31"/>
      <c r="MBN11" s="31"/>
      <c r="MBO11" s="31"/>
      <c r="MBP11" s="31"/>
      <c r="MBQ11" s="31"/>
      <c r="MBR11" s="31"/>
      <c r="MBS11" s="31"/>
      <c r="MBT11" s="31"/>
      <c r="MBU11" s="31"/>
      <c r="MBV11" s="31"/>
      <c r="MBW11" s="31"/>
      <c r="MBX11" s="31"/>
      <c r="MBY11" s="31"/>
      <c r="MBZ11" s="31"/>
      <c r="MCA11" s="31"/>
      <c r="MCB11" s="31"/>
      <c r="MCC11" s="31"/>
      <c r="MCD11" s="31"/>
      <c r="MCE11" s="31"/>
      <c r="MCF11" s="31"/>
      <c r="MCG11" s="31"/>
      <c r="MCH11" s="31"/>
      <c r="MCI11" s="31"/>
      <c r="MCJ11" s="31"/>
      <c r="MCK11" s="31"/>
      <c r="MCL11" s="31"/>
      <c r="MCM11" s="31"/>
      <c r="MCN11" s="31"/>
      <c r="MCO11" s="31"/>
      <c r="MCP11" s="31"/>
      <c r="MCQ11" s="31"/>
      <c r="MCR11" s="31"/>
      <c r="MCS11" s="31"/>
      <c r="MCT11" s="31"/>
      <c r="MCU11" s="31"/>
      <c r="MCV11" s="31"/>
      <c r="MCW11" s="31"/>
      <c r="MCX11" s="31"/>
      <c r="MCY11" s="31"/>
      <c r="MCZ11" s="31"/>
      <c r="MDA11" s="31"/>
      <c r="MDB11" s="31"/>
      <c r="MDC11" s="31"/>
      <c r="MDD11" s="31"/>
      <c r="MDE11" s="31"/>
      <c r="MDF11" s="31"/>
      <c r="MDG11" s="31"/>
      <c r="MDH11" s="31"/>
      <c r="MDI11" s="31"/>
      <c r="MDJ11" s="31"/>
      <c r="MDK11" s="31"/>
      <c r="MDL11" s="31"/>
      <c r="MDM11" s="31"/>
      <c r="MDN11" s="31"/>
      <c r="MDO11" s="31"/>
      <c r="MDP11" s="31"/>
      <c r="MDQ11" s="31"/>
      <c r="MDR11" s="31"/>
      <c r="MDS11" s="31"/>
      <c r="MDT11" s="31"/>
      <c r="MDU11" s="31"/>
      <c r="MDV11" s="31"/>
      <c r="MDW11" s="31"/>
      <c r="MDX11" s="31"/>
      <c r="MDY11" s="31"/>
      <c r="MDZ11" s="31"/>
      <c r="MEA11" s="31"/>
      <c r="MEB11" s="31"/>
      <c r="MEC11" s="31"/>
      <c r="MED11" s="31"/>
      <c r="MEE11" s="31"/>
      <c r="MEF11" s="31"/>
      <c r="MEG11" s="31"/>
      <c r="MEH11" s="31"/>
      <c r="MEI11" s="31"/>
      <c r="MEJ11" s="31"/>
      <c r="MEK11" s="31"/>
      <c r="MEL11" s="31"/>
      <c r="MEM11" s="31"/>
      <c r="MEN11" s="31"/>
      <c r="MEO11" s="31"/>
      <c r="MEP11" s="31"/>
      <c r="MEQ11" s="31"/>
      <c r="MER11" s="31"/>
      <c r="MES11" s="31"/>
      <c r="MET11" s="31"/>
      <c r="MEU11" s="31"/>
      <c r="MEV11" s="31"/>
      <c r="MEW11" s="31"/>
      <c r="MEX11" s="31"/>
      <c r="MEY11" s="31"/>
      <c r="MEZ11" s="31"/>
      <c r="MFA11" s="31"/>
      <c r="MFB11" s="31"/>
      <c r="MFC11" s="31"/>
      <c r="MFD11" s="31"/>
      <c r="MFE11" s="31"/>
      <c r="MFF11" s="31"/>
      <c r="MFG11" s="31"/>
      <c r="MFH11" s="31"/>
      <c r="MFI11" s="31"/>
      <c r="MFJ11" s="31"/>
      <c r="MFK11" s="31"/>
      <c r="MFL11" s="31"/>
      <c r="MFM11" s="31"/>
      <c r="MFN11" s="31"/>
      <c r="MFO11" s="31"/>
      <c r="MFP11" s="31"/>
      <c r="MFQ11" s="31"/>
      <c r="MFR11" s="31"/>
      <c r="MFS11" s="31"/>
      <c r="MFT11" s="31"/>
      <c r="MFU11" s="31"/>
      <c r="MFV11" s="31"/>
      <c r="MFW11" s="31"/>
      <c r="MFX11" s="31"/>
      <c r="MFY11" s="31"/>
      <c r="MFZ11" s="31"/>
      <c r="MGA11" s="31"/>
      <c r="MGB11" s="31"/>
      <c r="MGC11" s="31"/>
      <c r="MGD11" s="31"/>
      <c r="MGE11" s="31"/>
      <c r="MGF11" s="31"/>
      <c r="MGG11" s="31"/>
      <c r="MGH11" s="31"/>
      <c r="MGI11" s="31"/>
      <c r="MGJ11" s="31"/>
      <c r="MGK11" s="31"/>
      <c r="MGL11" s="31"/>
      <c r="MGM11" s="31"/>
      <c r="MGN11" s="31"/>
      <c r="MGO11" s="31"/>
      <c r="MGP11" s="31"/>
      <c r="MGQ11" s="31"/>
      <c r="MGR11" s="31"/>
      <c r="MGS11" s="31"/>
      <c r="MGT11" s="31"/>
      <c r="MGU11" s="31"/>
      <c r="MGV11" s="31"/>
      <c r="MGW11" s="31"/>
      <c r="MGX11" s="31"/>
      <c r="MGY11" s="31"/>
      <c r="MGZ11" s="31"/>
      <c r="MHA11" s="31"/>
      <c r="MHB11" s="31"/>
      <c r="MHC11" s="31"/>
      <c r="MHD11" s="31"/>
      <c r="MHE11" s="31"/>
      <c r="MHF11" s="31"/>
      <c r="MHG11" s="31"/>
      <c r="MHH11" s="31"/>
      <c r="MHI11" s="31"/>
      <c r="MHJ11" s="31"/>
      <c r="MHK11" s="31"/>
      <c r="MHL11" s="31"/>
      <c r="MHM11" s="31"/>
      <c r="MHN11" s="31"/>
      <c r="MHO11" s="31"/>
      <c r="MHP11" s="31"/>
      <c r="MHQ11" s="31"/>
      <c r="MHR11" s="31"/>
      <c r="MHS11" s="31"/>
      <c r="MHT11" s="31"/>
      <c r="MHU11" s="31"/>
      <c r="MHV11" s="31"/>
      <c r="MHW11" s="31"/>
      <c r="MHX11" s="31"/>
      <c r="MHY11" s="31"/>
      <c r="MHZ11" s="31"/>
      <c r="MIA11" s="31"/>
      <c r="MIB11" s="31"/>
      <c r="MIC11" s="31"/>
      <c r="MID11" s="31"/>
      <c r="MIE11" s="31"/>
      <c r="MIF11" s="31"/>
      <c r="MIG11" s="31"/>
      <c r="MIH11" s="31"/>
      <c r="MII11" s="31"/>
      <c r="MIJ11" s="31"/>
      <c r="MIK11" s="31"/>
      <c r="MIL11" s="31"/>
      <c r="MIM11" s="31"/>
      <c r="MIN11" s="31"/>
      <c r="MIO11" s="31"/>
      <c r="MIP11" s="31"/>
      <c r="MIQ11" s="31"/>
      <c r="MIR11" s="31"/>
      <c r="MIS11" s="31"/>
      <c r="MIT11" s="31"/>
      <c r="MIU11" s="31"/>
      <c r="MIV11" s="31"/>
      <c r="MIW11" s="31"/>
      <c r="MIX11" s="31"/>
      <c r="MIY11" s="31"/>
      <c r="MIZ11" s="31"/>
      <c r="MJA11" s="31"/>
      <c r="MJB11" s="31"/>
      <c r="MJC11" s="31"/>
      <c r="MJD11" s="31"/>
      <c r="MJE11" s="31"/>
      <c r="MJF11" s="31"/>
      <c r="MJG11" s="31"/>
      <c r="MJH11" s="31"/>
      <c r="MJI11" s="31"/>
      <c r="MJJ11" s="31"/>
      <c r="MJK11" s="31"/>
      <c r="MJL11" s="31"/>
      <c r="MJM11" s="31"/>
      <c r="MJN11" s="31"/>
      <c r="MJO11" s="31"/>
      <c r="MJP11" s="31"/>
      <c r="MJQ11" s="31"/>
      <c r="MJR11" s="31"/>
      <c r="MJS11" s="31"/>
      <c r="MJT11" s="31"/>
      <c r="MJU11" s="31"/>
      <c r="MJV11" s="31"/>
      <c r="MJW11" s="31"/>
      <c r="MJX11" s="31"/>
      <c r="MJY11" s="31"/>
      <c r="MJZ11" s="31"/>
      <c r="MKA11" s="31"/>
      <c r="MKB11" s="31"/>
      <c r="MKC11" s="31"/>
      <c r="MKD11" s="31"/>
      <c r="MKE11" s="31"/>
      <c r="MKF11" s="31"/>
      <c r="MKG11" s="31"/>
      <c r="MKH11" s="31"/>
      <c r="MKI11" s="31"/>
      <c r="MKJ11" s="31"/>
      <c r="MKK11" s="31"/>
      <c r="MKL11" s="31"/>
      <c r="MKM11" s="31"/>
      <c r="MKN11" s="31"/>
      <c r="MKO11" s="31"/>
      <c r="MKP11" s="31"/>
      <c r="MKQ11" s="31"/>
      <c r="MKR11" s="31"/>
      <c r="MKS11" s="31"/>
      <c r="MKT11" s="31"/>
      <c r="MKU11" s="31"/>
      <c r="MKV11" s="31"/>
      <c r="MKW11" s="31"/>
      <c r="MKX11" s="31"/>
      <c r="MKY11" s="31"/>
      <c r="MKZ11" s="31"/>
      <c r="MLA11" s="31"/>
      <c r="MLB11" s="31"/>
      <c r="MLC11" s="31"/>
      <c r="MLD11" s="31"/>
      <c r="MLE11" s="31"/>
      <c r="MLF11" s="31"/>
      <c r="MLG11" s="31"/>
      <c r="MLH11" s="31"/>
      <c r="MLI11" s="31"/>
      <c r="MLJ11" s="31"/>
      <c r="MLK11" s="31"/>
      <c r="MLL11" s="31"/>
      <c r="MLM11" s="31"/>
      <c r="MLN11" s="31"/>
      <c r="MLO11" s="31"/>
      <c r="MLP11" s="31"/>
      <c r="MLQ11" s="31"/>
      <c r="MLR11" s="31"/>
      <c r="MLS11" s="31"/>
      <c r="MLT11" s="31"/>
      <c r="MLU11" s="31"/>
      <c r="MLV11" s="31"/>
      <c r="MLW11" s="31"/>
      <c r="MLX11" s="31"/>
      <c r="MLY11" s="31"/>
      <c r="MLZ11" s="31"/>
      <c r="MMA11" s="31"/>
      <c r="MMB11" s="31"/>
      <c r="MMC11" s="31"/>
      <c r="MMD11" s="31"/>
      <c r="MME11" s="31"/>
      <c r="MMF11" s="31"/>
      <c r="MMG11" s="31"/>
      <c r="MMH11" s="31"/>
      <c r="MMI11" s="31"/>
      <c r="MMJ11" s="31"/>
      <c r="MMK11" s="31"/>
      <c r="MML11" s="31"/>
      <c r="MMM11" s="31"/>
      <c r="MMN11" s="31"/>
      <c r="MMO11" s="31"/>
      <c r="MMP11" s="31"/>
      <c r="MMQ11" s="31"/>
      <c r="MMR11" s="31"/>
      <c r="MMS11" s="31"/>
      <c r="MMT11" s="31"/>
      <c r="MMU11" s="31"/>
      <c r="MMV11" s="31"/>
      <c r="MMW11" s="31"/>
      <c r="MMX11" s="31"/>
      <c r="MMY11" s="31"/>
      <c r="MMZ11" s="31"/>
      <c r="MNA11" s="31"/>
      <c r="MNB11" s="31"/>
      <c r="MNC11" s="31"/>
      <c r="MND11" s="31"/>
      <c r="MNE11" s="31"/>
      <c r="MNF11" s="31"/>
      <c r="MNG11" s="31"/>
      <c r="MNH11" s="31"/>
      <c r="MNI11" s="31"/>
      <c r="MNJ11" s="31"/>
      <c r="MNK11" s="31"/>
      <c r="MNL11" s="31"/>
      <c r="MNM11" s="31"/>
      <c r="MNN11" s="31"/>
      <c r="MNO11" s="31"/>
      <c r="MNP11" s="31"/>
      <c r="MNQ11" s="31"/>
      <c r="MNR11" s="31"/>
      <c r="MNS11" s="31"/>
      <c r="MNT11" s="31"/>
      <c r="MNU11" s="31"/>
      <c r="MNV11" s="31"/>
      <c r="MNW11" s="31"/>
      <c r="MNX11" s="31"/>
      <c r="MNY11" s="31"/>
      <c r="MNZ11" s="31"/>
      <c r="MOA11" s="31"/>
      <c r="MOB11" s="31"/>
      <c r="MOC11" s="31"/>
      <c r="MOD11" s="31"/>
      <c r="MOE11" s="31"/>
      <c r="MOF11" s="31"/>
      <c r="MOG11" s="31"/>
      <c r="MOH11" s="31"/>
      <c r="MOI11" s="31"/>
      <c r="MOJ11" s="31"/>
      <c r="MOK11" s="31"/>
      <c r="MOL11" s="31"/>
      <c r="MOM11" s="31"/>
      <c r="MON11" s="31"/>
      <c r="MOO11" s="31"/>
      <c r="MOP11" s="31"/>
      <c r="MOQ11" s="31"/>
      <c r="MOR11" s="31"/>
      <c r="MOS11" s="31"/>
      <c r="MOT11" s="31"/>
      <c r="MOU11" s="31"/>
      <c r="MOV11" s="31"/>
      <c r="MOW11" s="31"/>
      <c r="MOX11" s="31"/>
      <c r="MOY11" s="31"/>
      <c r="MOZ11" s="31"/>
      <c r="MPA11" s="31"/>
      <c r="MPB11" s="31"/>
      <c r="MPC11" s="31"/>
      <c r="MPD11" s="31"/>
      <c r="MPE11" s="31"/>
      <c r="MPF11" s="31"/>
      <c r="MPG11" s="31"/>
      <c r="MPH11" s="31"/>
      <c r="MPI11" s="31"/>
      <c r="MPJ11" s="31"/>
      <c r="MPK11" s="31"/>
      <c r="MPL11" s="31"/>
      <c r="MPM11" s="31"/>
      <c r="MPN11" s="31"/>
      <c r="MPO11" s="31"/>
      <c r="MPP11" s="31"/>
      <c r="MPQ11" s="31"/>
      <c r="MPR11" s="31"/>
      <c r="MPS11" s="31"/>
      <c r="MPT11" s="31"/>
      <c r="MPU11" s="31"/>
      <c r="MPV11" s="31"/>
      <c r="MPW11" s="31"/>
      <c r="MPX11" s="31"/>
      <c r="MPY11" s="31"/>
      <c r="MPZ11" s="31"/>
      <c r="MQA11" s="31"/>
      <c r="MQB11" s="31"/>
      <c r="MQC11" s="31"/>
      <c r="MQD11" s="31"/>
      <c r="MQE11" s="31"/>
      <c r="MQF11" s="31"/>
      <c r="MQG11" s="31"/>
      <c r="MQH11" s="31"/>
      <c r="MQI11" s="31"/>
      <c r="MQJ11" s="31"/>
      <c r="MQK11" s="31"/>
      <c r="MQL11" s="31"/>
      <c r="MQM11" s="31"/>
      <c r="MQN11" s="31"/>
      <c r="MQO11" s="31"/>
      <c r="MQP11" s="31"/>
      <c r="MQQ11" s="31"/>
      <c r="MQR11" s="31"/>
      <c r="MQS11" s="31"/>
      <c r="MQT11" s="31"/>
      <c r="MQU11" s="31"/>
      <c r="MQV11" s="31"/>
      <c r="MQW11" s="31"/>
      <c r="MQX11" s="31"/>
      <c r="MQY11" s="31"/>
      <c r="MQZ11" s="31"/>
      <c r="MRA11" s="31"/>
      <c r="MRB11" s="31"/>
      <c r="MRC11" s="31"/>
      <c r="MRD11" s="31"/>
      <c r="MRE11" s="31"/>
      <c r="MRF11" s="31"/>
      <c r="MRG11" s="31"/>
      <c r="MRH11" s="31"/>
      <c r="MRI11" s="31"/>
      <c r="MRJ11" s="31"/>
      <c r="MRK11" s="31"/>
      <c r="MRL11" s="31"/>
      <c r="MRM11" s="31"/>
      <c r="MRN11" s="31"/>
      <c r="MRO11" s="31"/>
      <c r="MRP11" s="31"/>
      <c r="MRQ11" s="31"/>
      <c r="MRR11" s="31"/>
      <c r="MRS11" s="31"/>
      <c r="MRT11" s="31"/>
      <c r="MRU11" s="31"/>
      <c r="MRV11" s="31"/>
      <c r="MRW11" s="31"/>
      <c r="MRX11" s="31"/>
      <c r="MRY11" s="31"/>
      <c r="MRZ11" s="31"/>
      <c r="MSA11" s="31"/>
      <c r="MSB11" s="31"/>
      <c r="MSC11" s="31"/>
      <c r="MSD11" s="31"/>
      <c r="MSE11" s="31"/>
      <c r="MSF11" s="31"/>
      <c r="MSG11" s="31"/>
      <c r="MSH11" s="31"/>
      <c r="MSI11" s="31"/>
      <c r="MSJ11" s="31"/>
      <c r="MSK11" s="31"/>
      <c r="MSL11" s="31"/>
      <c r="MSM11" s="31"/>
      <c r="MSN11" s="31"/>
      <c r="MSO11" s="31"/>
      <c r="MSP11" s="31"/>
      <c r="MSQ11" s="31"/>
      <c r="MSR11" s="31"/>
      <c r="MSS11" s="31"/>
      <c r="MST11" s="31"/>
      <c r="MSU11" s="31"/>
      <c r="MSV11" s="31"/>
      <c r="MSW11" s="31"/>
      <c r="MSX11" s="31"/>
      <c r="MSY11" s="31"/>
      <c r="MSZ11" s="31"/>
      <c r="MTA11" s="31"/>
      <c r="MTB11" s="31"/>
      <c r="MTC11" s="31"/>
      <c r="MTD11" s="31"/>
      <c r="MTE11" s="31"/>
      <c r="MTF11" s="31"/>
      <c r="MTG11" s="31"/>
      <c r="MTH11" s="31"/>
      <c r="MTI11" s="31"/>
      <c r="MTJ11" s="31"/>
      <c r="MTK11" s="31"/>
      <c r="MTL11" s="31"/>
      <c r="MTM11" s="31"/>
      <c r="MTN11" s="31"/>
      <c r="MTO11" s="31"/>
      <c r="MTP11" s="31"/>
      <c r="MTQ11" s="31"/>
      <c r="MTR11" s="31"/>
      <c r="MTS11" s="31"/>
      <c r="MTT11" s="31"/>
      <c r="MTU11" s="31"/>
      <c r="MTV11" s="31"/>
      <c r="MTW11" s="31"/>
      <c r="MTX11" s="31"/>
      <c r="MTY11" s="31"/>
      <c r="MTZ11" s="31"/>
      <c r="MUA11" s="31"/>
      <c r="MUB11" s="31"/>
      <c r="MUC11" s="31"/>
      <c r="MUD11" s="31"/>
      <c r="MUE11" s="31"/>
      <c r="MUF11" s="31"/>
      <c r="MUG11" s="31"/>
      <c r="MUH11" s="31"/>
      <c r="MUI11" s="31"/>
      <c r="MUJ11" s="31"/>
      <c r="MUK11" s="31"/>
      <c r="MUL11" s="31"/>
      <c r="MUM11" s="31"/>
      <c r="MUN11" s="31"/>
      <c r="MUO11" s="31"/>
      <c r="MUP11" s="31"/>
      <c r="MUQ11" s="31"/>
      <c r="MUR11" s="31"/>
      <c r="MUS11" s="31"/>
      <c r="MUT11" s="31"/>
      <c r="MUU11" s="31"/>
      <c r="MUV11" s="31"/>
      <c r="MUW11" s="31"/>
      <c r="MUX11" s="31"/>
      <c r="MUY11" s="31"/>
      <c r="MUZ11" s="31"/>
      <c r="MVA11" s="31"/>
      <c r="MVB11" s="31"/>
      <c r="MVC11" s="31"/>
      <c r="MVD11" s="31"/>
      <c r="MVE11" s="31"/>
      <c r="MVF11" s="31"/>
      <c r="MVG11" s="31"/>
      <c r="MVH11" s="31"/>
      <c r="MVI11" s="31"/>
      <c r="MVJ11" s="31"/>
      <c r="MVK11" s="31"/>
      <c r="MVL11" s="31"/>
      <c r="MVM11" s="31"/>
      <c r="MVN11" s="31"/>
      <c r="MVO11" s="31"/>
      <c r="MVP11" s="31"/>
      <c r="MVQ11" s="31"/>
      <c r="MVR11" s="31"/>
      <c r="MVS11" s="31"/>
      <c r="MVT11" s="31"/>
      <c r="MVU11" s="31"/>
      <c r="MVV11" s="31"/>
      <c r="MVW11" s="31"/>
      <c r="MVX11" s="31"/>
      <c r="MVY11" s="31"/>
      <c r="MVZ11" s="31"/>
      <c r="MWA11" s="31"/>
      <c r="MWB11" s="31"/>
      <c r="MWC11" s="31"/>
      <c r="MWD11" s="31"/>
      <c r="MWE11" s="31"/>
      <c r="MWF11" s="31"/>
      <c r="MWG11" s="31"/>
      <c r="MWH11" s="31"/>
      <c r="MWI11" s="31"/>
      <c r="MWJ11" s="31"/>
      <c r="MWK11" s="31"/>
      <c r="MWL11" s="31"/>
      <c r="MWM11" s="31"/>
      <c r="MWN11" s="31"/>
      <c r="MWO11" s="31"/>
      <c r="MWP11" s="31"/>
      <c r="MWQ11" s="31"/>
      <c r="MWR11" s="31"/>
      <c r="MWS11" s="31"/>
      <c r="MWT11" s="31"/>
      <c r="MWU11" s="31"/>
      <c r="MWV11" s="31"/>
      <c r="MWW11" s="31"/>
      <c r="MWX11" s="31"/>
      <c r="MWY11" s="31"/>
      <c r="MWZ11" s="31"/>
      <c r="MXA11" s="31"/>
      <c r="MXB11" s="31"/>
      <c r="MXC11" s="31"/>
      <c r="MXD11" s="31"/>
      <c r="MXE11" s="31"/>
      <c r="MXF11" s="31"/>
      <c r="MXG11" s="31"/>
      <c r="MXH11" s="31"/>
      <c r="MXI11" s="31"/>
      <c r="MXJ11" s="31"/>
      <c r="MXK11" s="31"/>
      <c r="MXL11" s="31"/>
      <c r="MXM11" s="31"/>
      <c r="MXN11" s="31"/>
      <c r="MXO11" s="31"/>
      <c r="MXP11" s="31"/>
      <c r="MXQ11" s="31"/>
      <c r="MXR11" s="31"/>
      <c r="MXS11" s="31"/>
      <c r="MXT11" s="31"/>
      <c r="MXU11" s="31"/>
      <c r="MXV11" s="31"/>
      <c r="MXW11" s="31"/>
      <c r="MXX11" s="31"/>
      <c r="MXY11" s="31"/>
      <c r="MXZ11" s="31"/>
      <c r="MYA11" s="31"/>
      <c r="MYB11" s="31"/>
      <c r="MYC11" s="31"/>
      <c r="MYD11" s="31"/>
      <c r="MYE11" s="31"/>
      <c r="MYF11" s="31"/>
      <c r="MYG11" s="31"/>
      <c r="MYH11" s="31"/>
      <c r="MYI11" s="31"/>
      <c r="MYJ11" s="31"/>
      <c r="MYK11" s="31"/>
      <c r="MYL11" s="31"/>
      <c r="MYM11" s="31"/>
      <c r="MYN11" s="31"/>
      <c r="MYO11" s="31"/>
      <c r="MYP11" s="31"/>
      <c r="MYQ11" s="31"/>
      <c r="MYR11" s="31"/>
      <c r="MYS11" s="31"/>
      <c r="MYT11" s="31"/>
      <c r="MYU11" s="31"/>
      <c r="MYV11" s="31"/>
      <c r="MYW11" s="31"/>
      <c r="MYX11" s="31"/>
      <c r="MYY11" s="31"/>
      <c r="MYZ11" s="31"/>
      <c r="MZA11" s="31"/>
      <c r="MZB11" s="31"/>
      <c r="MZC11" s="31"/>
      <c r="MZD11" s="31"/>
      <c r="MZE11" s="31"/>
      <c r="MZF11" s="31"/>
      <c r="MZG11" s="31"/>
      <c r="MZH11" s="31"/>
      <c r="MZI11" s="31"/>
      <c r="MZJ11" s="31"/>
      <c r="MZK11" s="31"/>
      <c r="MZL11" s="31"/>
      <c r="MZM11" s="31"/>
      <c r="MZN11" s="31"/>
      <c r="MZO11" s="31"/>
      <c r="MZP11" s="31"/>
      <c r="MZQ11" s="31"/>
      <c r="MZR11" s="31"/>
      <c r="MZS11" s="31"/>
      <c r="MZT11" s="31"/>
      <c r="MZU11" s="31"/>
      <c r="MZV11" s="31"/>
      <c r="MZW11" s="31"/>
      <c r="MZX11" s="31"/>
      <c r="MZY11" s="31"/>
      <c r="MZZ11" s="31"/>
      <c r="NAA11" s="31"/>
      <c r="NAB11" s="31"/>
      <c r="NAC11" s="31"/>
      <c r="NAD11" s="31"/>
      <c r="NAE11" s="31"/>
      <c r="NAF11" s="31"/>
      <c r="NAG11" s="31"/>
      <c r="NAH11" s="31"/>
      <c r="NAI11" s="31"/>
      <c r="NAJ11" s="31"/>
      <c r="NAK11" s="31"/>
      <c r="NAL11" s="31"/>
      <c r="NAM11" s="31"/>
      <c r="NAN11" s="31"/>
      <c r="NAO11" s="31"/>
      <c r="NAP11" s="31"/>
      <c r="NAQ11" s="31"/>
      <c r="NAR11" s="31"/>
      <c r="NAS11" s="31"/>
      <c r="NAT11" s="31"/>
      <c r="NAU11" s="31"/>
      <c r="NAV11" s="31"/>
      <c r="NAW11" s="31"/>
      <c r="NAX11" s="31"/>
      <c r="NAY11" s="31"/>
      <c r="NAZ11" s="31"/>
      <c r="NBA11" s="31"/>
      <c r="NBB11" s="31"/>
      <c r="NBC11" s="31"/>
      <c r="NBD11" s="31"/>
      <c r="NBE11" s="31"/>
      <c r="NBF11" s="31"/>
      <c r="NBG11" s="31"/>
      <c r="NBH11" s="31"/>
      <c r="NBI11" s="31"/>
      <c r="NBJ11" s="31"/>
      <c r="NBK11" s="31"/>
      <c r="NBL11" s="31"/>
      <c r="NBM11" s="31"/>
      <c r="NBN11" s="31"/>
      <c r="NBO11" s="31"/>
      <c r="NBP11" s="31"/>
      <c r="NBQ11" s="31"/>
      <c r="NBR11" s="31"/>
      <c r="NBS11" s="31"/>
      <c r="NBT11" s="31"/>
      <c r="NBU11" s="31"/>
      <c r="NBV11" s="31"/>
      <c r="NBW11" s="31"/>
      <c r="NBX11" s="31"/>
      <c r="NBY11" s="31"/>
      <c r="NBZ11" s="31"/>
      <c r="NCA11" s="31"/>
      <c r="NCB11" s="31"/>
      <c r="NCC11" s="31"/>
      <c r="NCD11" s="31"/>
      <c r="NCE11" s="31"/>
      <c r="NCF11" s="31"/>
      <c r="NCG11" s="31"/>
      <c r="NCH11" s="31"/>
      <c r="NCI11" s="31"/>
      <c r="NCJ11" s="31"/>
      <c r="NCK11" s="31"/>
      <c r="NCL11" s="31"/>
      <c r="NCM11" s="31"/>
      <c r="NCN11" s="31"/>
      <c r="NCO11" s="31"/>
      <c r="NCP11" s="31"/>
      <c r="NCQ11" s="31"/>
      <c r="NCR11" s="31"/>
      <c r="NCS11" s="31"/>
      <c r="NCT11" s="31"/>
      <c r="NCU11" s="31"/>
      <c r="NCV11" s="31"/>
      <c r="NCW11" s="31"/>
      <c r="NCX11" s="31"/>
      <c r="NCY11" s="31"/>
      <c r="NCZ11" s="31"/>
      <c r="NDA11" s="31"/>
      <c r="NDB11" s="31"/>
      <c r="NDC11" s="31"/>
      <c r="NDD11" s="31"/>
      <c r="NDE11" s="31"/>
      <c r="NDF11" s="31"/>
      <c r="NDG11" s="31"/>
      <c r="NDH11" s="31"/>
      <c r="NDI11" s="31"/>
      <c r="NDJ11" s="31"/>
      <c r="NDK11" s="31"/>
      <c r="NDL11" s="31"/>
      <c r="NDM11" s="31"/>
      <c r="NDN11" s="31"/>
      <c r="NDO11" s="31"/>
      <c r="NDP11" s="31"/>
      <c r="NDQ11" s="31"/>
      <c r="NDR11" s="31"/>
      <c r="NDS11" s="31"/>
      <c r="NDT11" s="31"/>
      <c r="NDU11" s="31"/>
      <c r="NDV11" s="31"/>
      <c r="NDW11" s="31"/>
      <c r="NDX11" s="31"/>
      <c r="NDY11" s="31"/>
      <c r="NDZ11" s="31"/>
      <c r="NEA11" s="31"/>
      <c r="NEB11" s="31"/>
      <c r="NEC11" s="31"/>
      <c r="NED11" s="31"/>
      <c r="NEE11" s="31"/>
      <c r="NEF11" s="31"/>
      <c r="NEG11" s="31"/>
      <c r="NEH11" s="31"/>
      <c r="NEI11" s="31"/>
      <c r="NEJ11" s="31"/>
      <c r="NEK11" s="31"/>
      <c r="NEL11" s="31"/>
      <c r="NEM11" s="31"/>
      <c r="NEN11" s="31"/>
      <c r="NEO11" s="31"/>
      <c r="NEP11" s="31"/>
      <c r="NEQ11" s="31"/>
      <c r="NER11" s="31"/>
      <c r="NES11" s="31"/>
      <c r="NET11" s="31"/>
      <c r="NEU11" s="31"/>
      <c r="NEV11" s="31"/>
      <c r="NEW11" s="31"/>
      <c r="NEX11" s="31"/>
      <c r="NEY11" s="31"/>
      <c r="NEZ11" s="31"/>
      <c r="NFA11" s="31"/>
      <c r="NFB11" s="31"/>
      <c r="NFC11" s="31"/>
      <c r="NFD11" s="31"/>
      <c r="NFE11" s="31"/>
      <c r="NFF11" s="31"/>
      <c r="NFG11" s="31"/>
      <c r="NFH11" s="31"/>
      <c r="NFI11" s="31"/>
      <c r="NFJ11" s="31"/>
      <c r="NFK11" s="31"/>
      <c r="NFL11" s="31"/>
      <c r="NFM11" s="31"/>
      <c r="NFN11" s="31"/>
      <c r="NFO11" s="31"/>
      <c r="NFP11" s="31"/>
      <c r="NFQ11" s="31"/>
      <c r="NFR11" s="31"/>
      <c r="NFS11" s="31"/>
      <c r="NFT11" s="31"/>
      <c r="NFU11" s="31"/>
      <c r="NFV11" s="31"/>
      <c r="NFW11" s="31"/>
      <c r="NFX11" s="31"/>
      <c r="NFY11" s="31"/>
      <c r="NFZ11" s="31"/>
      <c r="NGA11" s="31"/>
      <c r="NGB11" s="31"/>
      <c r="NGC11" s="31"/>
      <c r="NGD11" s="31"/>
      <c r="NGE11" s="31"/>
      <c r="NGF11" s="31"/>
      <c r="NGG11" s="31"/>
      <c r="NGH11" s="31"/>
      <c r="NGI11" s="31"/>
      <c r="NGJ11" s="31"/>
      <c r="NGK11" s="31"/>
      <c r="NGL11" s="31"/>
      <c r="NGM11" s="31"/>
      <c r="NGN11" s="31"/>
      <c r="NGO11" s="31"/>
      <c r="NGP11" s="31"/>
      <c r="NGQ11" s="31"/>
      <c r="NGR11" s="31"/>
      <c r="NGS11" s="31"/>
      <c r="NGT11" s="31"/>
      <c r="NGU11" s="31"/>
      <c r="NGV11" s="31"/>
      <c r="NGW11" s="31"/>
      <c r="NGX11" s="31"/>
      <c r="NGY11" s="31"/>
      <c r="NGZ11" s="31"/>
      <c r="NHA11" s="31"/>
      <c r="NHB11" s="31"/>
      <c r="NHC11" s="31"/>
      <c r="NHD11" s="31"/>
      <c r="NHE11" s="31"/>
      <c r="NHF11" s="31"/>
      <c r="NHG11" s="31"/>
      <c r="NHH11" s="31"/>
      <c r="NHI11" s="31"/>
      <c r="NHJ11" s="31"/>
      <c r="NHK11" s="31"/>
      <c r="NHL11" s="31"/>
      <c r="NHM11" s="31"/>
      <c r="NHN11" s="31"/>
      <c r="NHO11" s="31"/>
      <c r="NHP11" s="31"/>
      <c r="NHQ11" s="31"/>
      <c r="NHR11" s="31"/>
      <c r="NHS11" s="31"/>
      <c r="NHT11" s="31"/>
      <c r="NHU11" s="31"/>
      <c r="NHV11" s="31"/>
      <c r="NHW11" s="31"/>
      <c r="NHX11" s="31"/>
      <c r="NHY11" s="31"/>
      <c r="NHZ11" s="31"/>
      <c r="NIA11" s="31"/>
      <c r="NIB11" s="31"/>
      <c r="NIC11" s="31"/>
      <c r="NID11" s="31"/>
      <c r="NIE11" s="31"/>
      <c r="NIF11" s="31"/>
      <c r="NIG11" s="31"/>
      <c r="NIH11" s="31"/>
      <c r="NII11" s="31"/>
      <c r="NIJ11" s="31"/>
      <c r="NIK11" s="31"/>
      <c r="NIL11" s="31"/>
      <c r="NIM11" s="31"/>
      <c r="NIN11" s="31"/>
      <c r="NIO11" s="31"/>
      <c r="NIP11" s="31"/>
      <c r="NIQ11" s="31"/>
      <c r="NIR11" s="31"/>
      <c r="NIS11" s="31"/>
      <c r="NIT11" s="31"/>
      <c r="NIU11" s="31"/>
      <c r="NIV11" s="31"/>
      <c r="NIW11" s="31"/>
      <c r="NIX11" s="31"/>
      <c r="NIY11" s="31"/>
      <c r="NIZ11" s="31"/>
      <c r="NJA11" s="31"/>
      <c r="NJB11" s="31"/>
      <c r="NJC11" s="31"/>
      <c r="NJD11" s="31"/>
      <c r="NJE11" s="31"/>
      <c r="NJF11" s="31"/>
      <c r="NJG11" s="31"/>
      <c r="NJH11" s="31"/>
      <c r="NJI11" s="31"/>
      <c r="NJJ11" s="31"/>
      <c r="NJK11" s="31"/>
      <c r="NJL11" s="31"/>
      <c r="NJM11" s="31"/>
      <c r="NJN11" s="31"/>
      <c r="NJO11" s="31"/>
      <c r="NJP11" s="31"/>
      <c r="NJQ11" s="31"/>
      <c r="NJR11" s="31"/>
      <c r="NJS11" s="31"/>
      <c r="NJT11" s="31"/>
      <c r="NJU11" s="31"/>
      <c r="NJV11" s="31"/>
      <c r="NJW11" s="31"/>
      <c r="NJX11" s="31"/>
      <c r="NJY11" s="31"/>
      <c r="NJZ11" s="31"/>
      <c r="NKA11" s="31"/>
      <c r="NKB11" s="31"/>
      <c r="NKC11" s="31"/>
      <c r="NKD11" s="31"/>
      <c r="NKE11" s="31"/>
      <c r="NKF11" s="31"/>
      <c r="NKG11" s="31"/>
      <c r="NKH11" s="31"/>
      <c r="NKI11" s="31"/>
      <c r="NKJ11" s="31"/>
      <c r="NKK11" s="31"/>
      <c r="NKL11" s="31"/>
      <c r="NKM11" s="31"/>
      <c r="NKN11" s="31"/>
      <c r="NKO11" s="31"/>
      <c r="NKP11" s="31"/>
      <c r="NKQ11" s="31"/>
      <c r="NKR11" s="31"/>
      <c r="NKS11" s="31"/>
      <c r="NKT11" s="31"/>
      <c r="NKU11" s="31"/>
      <c r="NKV11" s="31"/>
      <c r="NKW11" s="31"/>
      <c r="NKX11" s="31"/>
      <c r="NKY11" s="31"/>
      <c r="NKZ11" s="31"/>
      <c r="NLA11" s="31"/>
      <c r="NLB11" s="31"/>
      <c r="NLC11" s="31"/>
      <c r="NLD11" s="31"/>
      <c r="NLE11" s="31"/>
      <c r="NLF11" s="31"/>
      <c r="NLG11" s="31"/>
      <c r="NLH11" s="31"/>
      <c r="NLI11" s="31"/>
      <c r="NLJ11" s="31"/>
      <c r="NLK11" s="31"/>
      <c r="NLL11" s="31"/>
      <c r="NLM11" s="31"/>
      <c r="NLN11" s="31"/>
      <c r="NLO11" s="31"/>
      <c r="NLP11" s="31"/>
      <c r="NLQ11" s="31"/>
      <c r="NLR11" s="31"/>
      <c r="NLS11" s="31"/>
      <c r="NLT11" s="31"/>
      <c r="NLU11" s="31"/>
      <c r="NLV11" s="31"/>
      <c r="NLW11" s="31"/>
      <c r="NLX11" s="31"/>
      <c r="NLY11" s="31"/>
      <c r="NLZ11" s="31"/>
      <c r="NMA11" s="31"/>
      <c r="NMB11" s="31"/>
      <c r="NMC11" s="31"/>
      <c r="NMD11" s="31"/>
      <c r="NME11" s="31"/>
      <c r="NMF11" s="31"/>
      <c r="NMG11" s="31"/>
      <c r="NMH11" s="31"/>
      <c r="NMI11" s="31"/>
      <c r="NMJ11" s="31"/>
      <c r="NMK11" s="31"/>
      <c r="NML11" s="31"/>
      <c r="NMM11" s="31"/>
      <c r="NMN11" s="31"/>
      <c r="NMO11" s="31"/>
      <c r="NMP11" s="31"/>
      <c r="NMQ11" s="31"/>
      <c r="NMR11" s="31"/>
      <c r="NMS11" s="31"/>
      <c r="NMT11" s="31"/>
      <c r="NMU11" s="31"/>
      <c r="NMV11" s="31"/>
      <c r="NMW11" s="31"/>
      <c r="NMX11" s="31"/>
      <c r="NMY11" s="31"/>
      <c r="NMZ11" s="31"/>
      <c r="NNA11" s="31"/>
      <c r="NNB11" s="31"/>
      <c r="NNC11" s="31"/>
      <c r="NND11" s="31"/>
      <c r="NNE11" s="31"/>
      <c r="NNF11" s="31"/>
      <c r="NNG11" s="31"/>
      <c r="NNH11" s="31"/>
      <c r="NNI11" s="31"/>
      <c r="NNJ11" s="31"/>
      <c r="NNK11" s="31"/>
      <c r="NNL11" s="31"/>
      <c r="NNM11" s="31"/>
      <c r="NNN11" s="31"/>
      <c r="NNO11" s="31"/>
      <c r="NNP11" s="31"/>
      <c r="NNQ11" s="31"/>
      <c r="NNR11" s="31"/>
      <c r="NNS11" s="31"/>
      <c r="NNT11" s="31"/>
      <c r="NNU11" s="31"/>
      <c r="NNV11" s="31"/>
      <c r="NNW11" s="31"/>
      <c r="NNX11" s="31"/>
      <c r="NNY11" s="31"/>
      <c r="NNZ11" s="31"/>
      <c r="NOA11" s="31"/>
      <c r="NOB11" s="31"/>
      <c r="NOC11" s="31"/>
      <c r="NOD11" s="31"/>
      <c r="NOE11" s="31"/>
      <c r="NOF11" s="31"/>
      <c r="NOG11" s="31"/>
      <c r="NOH11" s="31"/>
      <c r="NOI11" s="31"/>
      <c r="NOJ11" s="31"/>
      <c r="NOK11" s="31"/>
      <c r="NOL11" s="31"/>
      <c r="NOM11" s="31"/>
      <c r="NON11" s="31"/>
      <c r="NOO11" s="31"/>
      <c r="NOP11" s="31"/>
      <c r="NOQ11" s="31"/>
      <c r="NOR11" s="31"/>
      <c r="NOS11" s="31"/>
      <c r="NOT11" s="31"/>
      <c r="NOU11" s="31"/>
      <c r="NOV11" s="31"/>
      <c r="NOW11" s="31"/>
      <c r="NOX11" s="31"/>
      <c r="NOY11" s="31"/>
      <c r="NOZ11" s="31"/>
      <c r="NPA11" s="31"/>
      <c r="NPB11" s="31"/>
      <c r="NPC11" s="31"/>
      <c r="NPD11" s="31"/>
      <c r="NPE11" s="31"/>
      <c r="NPF11" s="31"/>
      <c r="NPG11" s="31"/>
      <c r="NPH11" s="31"/>
      <c r="NPI11" s="31"/>
      <c r="NPJ11" s="31"/>
      <c r="NPK11" s="31"/>
      <c r="NPL11" s="31"/>
      <c r="NPM11" s="31"/>
      <c r="NPN11" s="31"/>
      <c r="NPO11" s="31"/>
      <c r="NPP11" s="31"/>
      <c r="NPQ11" s="31"/>
      <c r="NPR11" s="31"/>
      <c r="NPS11" s="31"/>
      <c r="NPT11" s="31"/>
      <c r="NPU11" s="31"/>
      <c r="NPV11" s="31"/>
      <c r="NPW11" s="31"/>
      <c r="NPX11" s="31"/>
      <c r="NPY11" s="31"/>
      <c r="NPZ11" s="31"/>
      <c r="NQA11" s="31"/>
      <c r="NQB11" s="31"/>
      <c r="NQC11" s="31"/>
      <c r="NQD11" s="31"/>
      <c r="NQE11" s="31"/>
      <c r="NQF11" s="31"/>
      <c r="NQG11" s="31"/>
      <c r="NQH11" s="31"/>
      <c r="NQI11" s="31"/>
      <c r="NQJ11" s="31"/>
      <c r="NQK11" s="31"/>
      <c r="NQL11" s="31"/>
      <c r="NQM11" s="31"/>
      <c r="NQN11" s="31"/>
      <c r="NQO11" s="31"/>
      <c r="NQP11" s="31"/>
      <c r="NQQ11" s="31"/>
      <c r="NQR11" s="31"/>
      <c r="NQS11" s="31"/>
      <c r="NQT11" s="31"/>
      <c r="NQU11" s="31"/>
      <c r="NQV11" s="31"/>
      <c r="NQW11" s="31"/>
      <c r="NQX11" s="31"/>
      <c r="NQY11" s="31"/>
      <c r="NQZ11" s="31"/>
      <c r="NRA11" s="31"/>
      <c r="NRB11" s="31"/>
      <c r="NRC11" s="31"/>
      <c r="NRD11" s="31"/>
      <c r="NRE11" s="31"/>
      <c r="NRF11" s="31"/>
      <c r="NRG11" s="31"/>
      <c r="NRH11" s="31"/>
      <c r="NRI11" s="31"/>
      <c r="NRJ11" s="31"/>
      <c r="NRK11" s="31"/>
      <c r="NRL11" s="31"/>
      <c r="NRM11" s="31"/>
      <c r="NRN11" s="31"/>
      <c r="NRO11" s="31"/>
      <c r="NRP11" s="31"/>
      <c r="NRQ11" s="31"/>
      <c r="NRR11" s="31"/>
      <c r="NRS11" s="31"/>
      <c r="NRT11" s="31"/>
      <c r="NRU11" s="31"/>
      <c r="NRV11" s="31"/>
      <c r="NRW11" s="31"/>
      <c r="NRX11" s="31"/>
      <c r="NRY11" s="31"/>
      <c r="NRZ11" s="31"/>
      <c r="NSA11" s="31"/>
      <c r="NSB11" s="31"/>
      <c r="NSC11" s="31"/>
      <c r="NSD11" s="31"/>
      <c r="NSE11" s="31"/>
      <c r="NSF11" s="31"/>
      <c r="NSG11" s="31"/>
      <c r="NSH11" s="31"/>
      <c r="NSI11" s="31"/>
      <c r="NSJ11" s="31"/>
      <c r="NSK11" s="31"/>
      <c r="NSL11" s="31"/>
      <c r="NSM11" s="31"/>
      <c r="NSN11" s="31"/>
      <c r="NSO11" s="31"/>
      <c r="NSP11" s="31"/>
      <c r="NSQ11" s="31"/>
      <c r="NSR11" s="31"/>
      <c r="NSS11" s="31"/>
      <c r="NST11" s="31"/>
      <c r="NSU11" s="31"/>
      <c r="NSV11" s="31"/>
      <c r="NSW11" s="31"/>
      <c r="NSX11" s="31"/>
      <c r="NSY11" s="31"/>
      <c r="NSZ11" s="31"/>
      <c r="NTA11" s="31"/>
      <c r="NTB11" s="31"/>
      <c r="NTC11" s="31"/>
      <c r="NTD11" s="31"/>
      <c r="NTE11" s="31"/>
      <c r="NTF11" s="31"/>
      <c r="NTG11" s="31"/>
      <c r="NTH11" s="31"/>
      <c r="NTI11" s="31"/>
      <c r="NTJ11" s="31"/>
      <c r="NTK11" s="31"/>
      <c r="NTL11" s="31"/>
      <c r="NTM11" s="31"/>
      <c r="NTN11" s="31"/>
      <c r="NTO11" s="31"/>
      <c r="NTP11" s="31"/>
      <c r="NTQ11" s="31"/>
      <c r="NTR11" s="31"/>
      <c r="NTS11" s="31"/>
      <c r="NTT11" s="31"/>
      <c r="NTU11" s="31"/>
      <c r="NTV11" s="31"/>
      <c r="NTW11" s="31"/>
      <c r="NTX11" s="31"/>
      <c r="NTY11" s="31"/>
      <c r="NTZ11" s="31"/>
      <c r="NUA11" s="31"/>
      <c r="NUB11" s="31"/>
      <c r="NUC11" s="31"/>
      <c r="NUD11" s="31"/>
      <c r="NUE11" s="31"/>
      <c r="NUF11" s="31"/>
      <c r="NUG11" s="31"/>
      <c r="NUH11" s="31"/>
      <c r="NUI11" s="31"/>
      <c r="NUJ11" s="31"/>
      <c r="NUK11" s="31"/>
      <c r="NUL11" s="31"/>
      <c r="NUM11" s="31"/>
      <c r="NUN11" s="31"/>
      <c r="NUO11" s="31"/>
      <c r="NUP11" s="31"/>
      <c r="NUQ11" s="31"/>
      <c r="NUR11" s="31"/>
      <c r="NUS11" s="31"/>
      <c r="NUT11" s="31"/>
      <c r="NUU11" s="31"/>
      <c r="NUV11" s="31"/>
      <c r="NUW11" s="31"/>
      <c r="NUX11" s="31"/>
      <c r="NUY11" s="31"/>
      <c r="NUZ11" s="31"/>
      <c r="NVA11" s="31"/>
      <c r="NVB11" s="31"/>
      <c r="NVC11" s="31"/>
      <c r="NVD11" s="31"/>
      <c r="NVE11" s="31"/>
      <c r="NVF11" s="31"/>
      <c r="NVG11" s="31"/>
      <c r="NVH11" s="31"/>
      <c r="NVI11" s="31"/>
      <c r="NVJ11" s="31"/>
      <c r="NVK11" s="31"/>
      <c r="NVL11" s="31"/>
      <c r="NVM11" s="31"/>
      <c r="NVN11" s="31"/>
      <c r="NVO11" s="31"/>
      <c r="NVP11" s="31"/>
      <c r="NVQ11" s="31"/>
      <c r="NVR11" s="31"/>
      <c r="NVS11" s="31"/>
      <c r="NVT11" s="31"/>
      <c r="NVU11" s="31"/>
      <c r="NVV11" s="31"/>
      <c r="NVW11" s="31"/>
      <c r="NVX11" s="31"/>
      <c r="NVY11" s="31"/>
      <c r="NVZ11" s="31"/>
      <c r="NWA11" s="31"/>
      <c r="NWB11" s="31"/>
      <c r="NWC11" s="31"/>
      <c r="NWD11" s="31"/>
      <c r="NWE11" s="31"/>
      <c r="NWF11" s="31"/>
      <c r="NWG11" s="31"/>
      <c r="NWH11" s="31"/>
      <c r="NWI11" s="31"/>
      <c r="NWJ11" s="31"/>
      <c r="NWK11" s="31"/>
      <c r="NWL11" s="31"/>
      <c r="NWM11" s="31"/>
      <c r="NWN11" s="31"/>
      <c r="NWO11" s="31"/>
      <c r="NWP11" s="31"/>
      <c r="NWQ11" s="31"/>
      <c r="NWR11" s="31"/>
      <c r="NWS11" s="31"/>
      <c r="NWT11" s="31"/>
      <c r="NWU11" s="31"/>
      <c r="NWV11" s="31"/>
      <c r="NWW11" s="31"/>
      <c r="NWX11" s="31"/>
      <c r="NWY11" s="31"/>
      <c r="NWZ11" s="31"/>
      <c r="NXA11" s="31"/>
      <c r="NXB11" s="31"/>
      <c r="NXC11" s="31"/>
      <c r="NXD11" s="31"/>
      <c r="NXE11" s="31"/>
      <c r="NXF11" s="31"/>
      <c r="NXG11" s="31"/>
      <c r="NXH11" s="31"/>
      <c r="NXI11" s="31"/>
      <c r="NXJ11" s="31"/>
      <c r="NXK11" s="31"/>
      <c r="NXL11" s="31"/>
      <c r="NXM11" s="31"/>
      <c r="NXN11" s="31"/>
      <c r="NXO11" s="31"/>
      <c r="NXP11" s="31"/>
      <c r="NXQ11" s="31"/>
      <c r="NXR11" s="31"/>
      <c r="NXS11" s="31"/>
      <c r="NXT11" s="31"/>
      <c r="NXU11" s="31"/>
      <c r="NXV11" s="31"/>
      <c r="NXW11" s="31"/>
      <c r="NXX11" s="31"/>
      <c r="NXY11" s="31"/>
      <c r="NXZ11" s="31"/>
      <c r="NYA11" s="31"/>
      <c r="NYB11" s="31"/>
      <c r="NYC11" s="31"/>
      <c r="NYD11" s="31"/>
      <c r="NYE11" s="31"/>
      <c r="NYF11" s="31"/>
      <c r="NYG11" s="31"/>
      <c r="NYH11" s="31"/>
      <c r="NYI11" s="31"/>
      <c r="NYJ11" s="31"/>
      <c r="NYK11" s="31"/>
      <c r="NYL11" s="31"/>
      <c r="NYM11" s="31"/>
      <c r="NYN11" s="31"/>
      <c r="NYO11" s="31"/>
      <c r="NYP11" s="31"/>
      <c r="NYQ11" s="31"/>
      <c r="NYR11" s="31"/>
      <c r="NYS11" s="31"/>
      <c r="NYT11" s="31"/>
      <c r="NYU11" s="31"/>
      <c r="NYV11" s="31"/>
      <c r="NYW11" s="31"/>
      <c r="NYX11" s="31"/>
      <c r="NYY11" s="31"/>
      <c r="NYZ11" s="31"/>
      <c r="NZA11" s="31"/>
      <c r="NZB11" s="31"/>
      <c r="NZC11" s="31"/>
      <c r="NZD11" s="31"/>
      <c r="NZE11" s="31"/>
      <c r="NZF11" s="31"/>
      <c r="NZG11" s="31"/>
      <c r="NZH11" s="31"/>
      <c r="NZI11" s="31"/>
      <c r="NZJ11" s="31"/>
      <c r="NZK11" s="31"/>
      <c r="NZL11" s="31"/>
      <c r="NZM11" s="31"/>
      <c r="NZN11" s="31"/>
      <c r="NZO11" s="31"/>
      <c r="NZP11" s="31"/>
      <c r="NZQ11" s="31"/>
      <c r="NZR11" s="31"/>
      <c r="NZS11" s="31"/>
      <c r="NZT11" s="31"/>
      <c r="NZU11" s="31"/>
      <c r="NZV11" s="31"/>
      <c r="NZW11" s="31"/>
      <c r="NZX11" s="31"/>
      <c r="NZY11" s="31"/>
      <c r="NZZ11" s="31"/>
      <c r="OAA11" s="31"/>
      <c r="OAB11" s="31"/>
      <c r="OAC11" s="31"/>
      <c r="OAD11" s="31"/>
      <c r="OAE11" s="31"/>
      <c r="OAF11" s="31"/>
      <c r="OAG11" s="31"/>
      <c r="OAH11" s="31"/>
      <c r="OAI11" s="31"/>
      <c r="OAJ11" s="31"/>
      <c r="OAK11" s="31"/>
      <c r="OAL11" s="31"/>
      <c r="OAM11" s="31"/>
      <c r="OAN11" s="31"/>
      <c r="OAO11" s="31"/>
      <c r="OAP11" s="31"/>
      <c r="OAQ11" s="31"/>
      <c r="OAR11" s="31"/>
      <c r="OAS11" s="31"/>
      <c r="OAT11" s="31"/>
      <c r="OAU11" s="31"/>
      <c r="OAV11" s="31"/>
      <c r="OAW11" s="31"/>
      <c r="OAX11" s="31"/>
      <c r="OAY11" s="31"/>
      <c r="OAZ11" s="31"/>
      <c r="OBA11" s="31"/>
      <c r="OBB11" s="31"/>
      <c r="OBC11" s="31"/>
      <c r="OBD11" s="31"/>
      <c r="OBE11" s="31"/>
      <c r="OBF11" s="31"/>
      <c r="OBG11" s="31"/>
      <c r="OBH11" s="31"/>
      <c r="OBI11" s="31"/>
      <c r="OBJ11" s="31"/>
      <c r="OBK11" s="31"/>
      <c r="OBL11" s="31"/>
      <c r="OBM11" s="31"/>
      <c r="OBN11" s="31"/>
      <c r="OBO11" s="31"/>
      <c r="OBP11" s="31"/>
      <c r="OBQ11" s="31"/>
      <c r="OBR11" s="31"/>
      <c r="OBS11" s="31"/>
      <c r="OBT11" s="31"/>
      <c r="OBU11" s="31"/>
      <c r="OBV11" s="31"/>
      <c r="OBW11" s="31"/>
      <c r="OBX11" s="31"/>
      <c r="OBY11" s="31"/>
      <c r="OBZ11" s="31"/>
      <c r="OCA11" s="31"/>
      <c r="OCB11" s="31"/>
      <c r="OCC11" s="31"/>
      <c r="OCD11" s="31"/>
      <c r="OCE11" s="31"/>
      <c r="OCF11" s="31"/>
      <c r="OCG11" s="31"/>
      <c r="OCH11" s="31"/>
      <c r="OCI11" s="31"/>
      <c r="OCJ11" s="31"/>
      <c r="OCK11" s="31"/>
      <c r="OCL11" s="31"/>
      <c r="OCM11" s="31"/>
      <c r="OCN11" s="31"/>
      <c r="OCO11" s="31"/>
      <c r="OCP11" s="31"/>
      <c r="OCQ11" s="31"/>
      <c r="OCR11" s="31"/>
      <c r="OCS11" s="31"/>
      <c r="OCT11" s="31"/>
      <c r="OCU11" s="31"/>
      <c r="OCV11" s="31"/>
      <c r="OCW11" s="31"/>
      <c r="OCX11" s="31"/>
      <c r="OCY11" s="31"/>
      <c r="OCZ11" s="31"/>
      <c r="ODA11" s="31"/>
      <c r="ODB11" s="31"/>
      <c r="ODC11" s="31"/>
      <c r="ODD11" s="31"/>
      <c r="ODE11" s="31"/>
      <c r="ODF11" s="31"/>
      <c r="ODG11" s="31"/>
      <c r="ODH11" s="31"/>
      <c r="ODI11" s="31"/>
      <c r="ODJ11" s="31"/>
      <c r="ODK11" s="31"/>
      <c r="ODL11" s="31"/>
      <c r="ODM11" s="31"/>
      <c r="ODN11" s="31"/>
      <c r="ODO11" s="31"/>
      <c r="ODP11" s="31"/>
      <c r="ODQ11" s="31"/>
      <c r="ODR11" s="31"/>
      <c r="ODS11" s="31"/>
      <c r="ODT11" s="31"/>
      <c r="ODU11" s="31"/>
      <c r="ODV11" s="31"/>
      <c r="ODW11" s="31"/>
      <c r="ODX11" s="31"/>
      <c r="ODY11" s="31"/>
      <c r="ODZ11" s="31"/>
      <c r="OEA11" s="31"/>
      <c r="OEB11" s="31"/>
      <c r="OEC11" s="31"/>
      <c r="OED11" s="31"/>
      <c r="OEE11" s="31"/>
      <c r="OEF11" s="31"/>
      <c r="OEG11" s="31"/>
      <c r="OEH11" s="31"/>
      <c r="OEI11" s="31"/>
      <c r="OEJ11" s="31"/>
      <c r="OEK11" s="31"/>
      <c r="OEL11" s="31"/>
      <c r="OEM11" s="31"/>
      <c r="OEN11" s="31"/>
      <c r="OEO11" s="31"/>
      <c r="OEP11" s="31"/>
      <c r="OEQ11" s="31"/>
      <c r="OER11" s="31"/>
      <c r="OES11" s="31"/>
      <c r="OET11" s="31"/>
      <c r="OEU11" s="31"/>
      <c r="OEV11" s="31"/>
      <c r="OEW11" s="31"/>
      <c r="OEX11" s="31"/>
      <c r="OEY11" s="31"/>
      <c r="OEZ11" s="31"/>
      <c r="OFA11" s="31"/>
      <c r="OFB11" s="31"/>
      <c r="OFC11" s="31"/>
      <c r="OFD11" s="31"/>
      <c r="OFE11" s="31"/>
      <c r="OFF11" s="31"/>
      <c r="OFG11" s="31"/>
      <c r="OFH11" s="31"/>
      <c r="OFI11" s="31"/>
      <c r="OFJ11" s="31"/>
      <c r="OFK11" s="31"/>
      <c r="OFL11" s="31"/>
      <c r="OFM11" s="31"/>
      <c r="OFN11" s="31"/>
      <c r="OFO11" s="31"/>
      <c r="OFP11" s="31"/>
      <c r="OFQ11" s="31"/>
      <c r="OFR11" s="31"/>
      <c r="OFS11" s="31"/>
      <c r="OFT11" s="31"/>
      <c r="OFU11" s="31"/>
      <c r="OFV11" s="31"/>
      <c r="OFW11" s="31"/>
      <c r="OFX11" s="31"/>
      <c r="OFY11" s="31"/>
      <c r="OFZ11" s="31"/>
      <c r="OGA11" s="31"/>
      <c r="OGB11" s="31"/>
      <c r="OGC11" s="31"/>
      <c r="OGD11" s="31"/>
      <c r="OGE11" s="31"/>
      <c r="OGF11" s="31"/>
      <c r="OGG11" s="31"/>
      <c r="OGH11" s="31"/>
      <c r="OGI11" s="31"/>
      <c r="OGJ11" s="31"/>
      <c r="OGK11" s="31"/>
      <c r="OGL11" s="31"/>
      <c r="OGM11" s="31"/>
      <c r="OGN11" s="31"/>
      <c r="OGO11" s="31"/>
      <c r="OGP11" s="31"/>
      <c r="OGQ11" s="31"/>
      <c r="OGR11" s="31"/>
      <c r="OGS11" s="31"/>
      <c r="OGT11" s="31"/>
      <c r="OGU11" s="31"/>
      <c r="OGV11" s="31"/>
      <c r="OGW11" s="31"/>
      <c r="OGX11" s="31"/>
      <c r="OGY11" s="31"/>
      <c r="OGZ11" s="31"/>
      <c r="OHA11" s="31"/>
      <c r="OHB11" s="31"/>
      <c r="OHC11" s="31"/>
      <c r="OHD11" s="31"/>
      <c r="OHE11" s="31"/>
      <c r="OHF11" s="31"/>
      <c r="OHG11" s="31"/>
      <c r="OHH11" s="31"/>
      <c r="OHI11" s="31"/>
      <c r="OHJ11" s="31"/>
      <c r="OHK11" s="31"/>
      <c r="OHL11" s="31"/>
      <c r="OHM11" s="31"/>
      <c r="OHN11" s="31"/>
      <c r="OHO11" s="31"/>
      <c r="OHP11" s="31"/>
      <c r="OHQ11" s="31"/>
      <c r="OHR11" s="31"/>
      <c r="OHS11" s="31"/>
      <c r="OHT11" s="31"/>
      <c r="OHU11" s="31"/>
      <c r="OHV11" s="31"/>
      <c r="OHW11" s="31"/>
      <c r="OHX11" s="31"/>
      <c r="OHY11" s="31"/>
      <c r="OHZ11" s="31"/>
      <c r="OIA11" s="31"/>
      <c r="OIB11" s="31"/>
      <c r="OIC11" s="31"/>
      <c r="OID11" s="31"/>
      <c r="OIE11" s="31"/>
      <c r="OIF11" s="31"/>
      <c r="OIG11" s="31"/>
      <c r="OIH11" s="31"/>
      <c r="OII11" s="31"/>
      <c r="OIJ11" s="31"/>
      <c r="OIK11" s="31"/>
      <c r="OIL11" s="31"/>
      <c r="OIM11" s="31"/>
      <c r="OIN11" s="31"/>
      <c r="OIO11" s="31"/>
      <c r="OIP11" s="31"/>
      <c r="OIQ11" s="31"/>
      <c r="OIR11" s="31"/>
      <c r="OIS11" s="31"/>
      <c r="OIT11" s="31"/>
      <c r="OIU11" s="31"/>
      <c r="OIV11" s="31"/>
      <c r="OIW11" s="31"/>
      <c r="OIX11" s="31"/>
      <c r="OIY11" s="31"/>
      <c r="OIZ11" s="31"/>
      <c r="OJA11" s="31"/>
      <c r="OJB11" s="31"/>
      <c r="OJC11" s="31"/>
      <c r="OJD11" s="31"/>
      <c r="OJE11" s="31"/>
      <c r="OJF11" s="31"/>
      <c r="OJG11" s="31"/>
      <c r="OJH11" s="31"/>
      <c r="OJI11" s="31"/>
      <c r="OJJ11" s="31"/>
      <c r="OJK11" s="31"/>
      <c r="OJL11" s="31"/>
      <c r="OJM11" s="31"/>
      <c r="OJN11" s="31"/>
      <c r="OJO11" s="31"/>
      <c r="OJP11" s="31"/>
      <c r="OJQ11" s="31"/>
      <c r="OJR11" s="31"/>
      <c r="OJS11" s="31"/>
      <c r="OJT11" s="31"/>
      <c r="OJU11" s="31"/>
      <c r="OJV11" s="31"/>
      <c r="OJW11" s="31"/>
      <c r="OJX11" s="31"/>
      <c r="OJY11" s="31"/>
      <c r="OJZ11" s="31"/>
      <c r="OKA11" s="31"/>
      <c r="OKB11" s="31"/>
      <c r="OKC11" s="31"/>
      <c r="OKD11" s="31"/>
      <c r="OKE11" s="31"/>
      <c r="OKF11" s="31"/>
      <c r="OKG11" s="31"/>
      <c r="OKH11" s="31"/>
      <c r="OKI11" s="31"/>
      <c r="OKJ11" s="31"/>
      <c r="OKK11" s="31"/>
      <c r="OKL11" s="31"/>
      <c r="OKM11" s="31"/>
      <c r="OKN11" s="31"/>
      <c r="OKO11" s="31"/>
      <c r="OKP11" s="31"/>
      <c r="OKQ11" s="31"/>
      <c r="OKR11" s="31"/>
      <c r="OKS11" s="31"/>
      <c r="OKT11" s="31"/>
      <c r="OKU11" s="31"/>
      <c r="OKV11" s="31"/>
      <c r="OKW11" s="31"/>
      <c r="OKX11" s="31"/>
      <c r="OKY11" s="31"/>
      <c r="OKZ11" s="31"/>
      <c r="OLA11" s="31"/>
      <c r="OLB11" s="31"/>
      <c r="OLC11" s="31"/>
      <c r="OLD11" s="31"/>
      <c r="OLE11" s="31"/>
      <c r="OLF11" s="31"/>
      <c r="OLG11" s="31"/>
      <c r="OLH11" s="31"/>
      <c r="OLI11" s="31"/>
      <c r="OLJ11" s="31"/>
      <c r="OLK11" s="31"/>
      <c r="OLL11" s="31"/>
      <c r="OLM11" s="31"/>
      <c r="OLN11" s="31"/>
      <c r="OLO11" s="31"/>
      <c r="OLP11" s="31"/>
      <c r="OLQ11" s="31"/>
      <c r="OLR11" s="31"/>
      <c r="OLS11" s="31"/>
      <c r="OLT11" s="31"/>
      <c r="OLU11" s="31"/>
      <c r="OLV11" s="31"/>
      <c r="OLW11" s="31"/>
      <c r="OLX11" s="31"/>
      <c r="OLY11" s="31"/>
      <c r="OLZ11" s="31"/>
      <c r="OMA11" s="31"/>
      <c r="OMB11" s="31"/>
      <c r="OMC11" s="31"/>
      <c r="OMD11" s="31"/>
      <c r="OME11" s="31"/>
      <c r="OMF11" s="31"/>
      <c r="OMG11" s="31"/>
      <c r="OMH11" s="31"/>
      <c r="OMI11" s="31"/>
      <c r="OMJ11" s="31"/>
      <c r="OMK11" s="31"/>
      <c r="OML11" s="31"/>
      <c r="OMM11" s="31"/>
      <c r="OMN11" s="31"/>
      <c r="OMO11" s="31"/>
      <c r="OMP11" s="31"/>
      <c r="OMQ11" s="31"/>
      <c r="OMR11" s="31"/>
      <c r="OMS11" s="31"/>
      <c r="OMT11" s="31"/>
      <c r="OMU11" s="31"/>
      <c r="OMV11" s="31"/>
      <c r="OMW11" s="31"/>
      <c r="OMX11" s="31"/>
      <c r="OMY11" s="31"/>
      <c r="OMZ11" s="31"/>
      <c r="ONA11" s="31"/>
      <c r="ONB11" s="31"/>
      <c r="ONC11" s="31"/>
      <c r="OND11" s="31"/>
      <c r="ONE11" s="31"/>
      <c r="ONF11" s="31"/>
      <c r="ONG11" s="31"/>
      <c r="ONH11" s="31"/>
      <c r="ONI11" s="31"/>
      <c r="ONJ11" s="31"/>
      <c r="ONK11" s="31"/>
      <c r="ONL11" s="31"/>
      <c r="ONM11" s="31"/>
      <c r="ONN11" s="31"/>
      <c r="ONO11" s="31"/>
      <c r="ONP11" s="31"/>
      <c r="ONQ11" s="31"/>
      <c r="ONR11" s="31"/>
      <c r="ONS11" s="31"/>
      <c r="ONT11" s="31"/>
      <c r="ONU11" s="31"/>
      <c r="ONV11" s="31"/>
      <c r="ONW11" s="31"/>
      <c r="ONX11" s="31"/>
      <c r="ONY11" s="31"/>
      <c r="ONZ11" s="31"/>
      <c r="OOA11" s="31"/>
      <c r="OOB11" s="31"/>
      <c r="OOC11" s="31"/>
      <c r="OOD11" s="31"/>
      <c r="OOE11" s="31"/>
      <c r="OOF11" s="31"/>
      <c r="OOG11" s="31"/>
      <c r="OOH11" s="31"/>
      <c r="OOI11" s="31"/>
      <c r="OOJ11" s="31"/>
      <c r="OOK11" s="31"/>
      <c r="OOL11" s="31"/>
      <c r="OOM11" s="31"/>
      <c r="OON11" s="31"/>
      <c r="OOO11" s="31"/>
      <c r="OOP11" s="31"/>
      <c r="OOQ11" s="31"/>
      <c r="OOR11" s="31"/>
      <c r="OOS11" s="31"/>
      <c r="OOT11" s="31"/>
      <c r="OOU11" s="31"/>
      <c r="OOV11" s="31"/>
      <c r="OOW11" s="31"/>
      <c r="OOX11" s="31"/>
      <c r="OOY11" s="31"/>
      <c r="OOZ11" s="31"/>
      <c r="OPA11" s="31"/>
      <c r="OPB11" s="31"/>
      <c r="OPC11" s="31"/>
      <c r="OPD11" s="31"/>
      <c r="OPE11" s="31"/>
      <c r="OPF11" s="31"/>
      <c r="OPG11" s="31"/>
      <c r="OPH11" s="31"/>
      <c r="OPI11" s="31"/>
      <c r="OPJ11" s="31"/>
      <c r="OPK11" s="31"/>
      <c r="OPL11" s="31"/>
      <c r="OPM11" s="31"/>
      <c r="OPN11" s="31"/>
      <c r="OPO11" s="31"/>
      <c r="OPP11" s="31"/>
      <c r="OPQ11" s="31"/>
      <c r="OPR11" s="31"/>
      <c r="OPS11" s="31"/>
      <c r="OPT11" s="31"/>
      <c r="OPU11" s="31"/>
      <c r="OPV11" s="31"/>
      <c r="OPW11" s="31"/>
      <c r="OPX11" s="31"/>
      <c r="OPY11" s="31"/>
      <c r="OPZ11" s="31"/>
      <c r="OQA11" s="31"/>
      <c r="OQB11" s="31"/>
      <c r="OQC11" s="31"/>
      <c r="OQD11" s="31"/>
      <c r="OQE11" s="31"/>
      <c r="OQF11" s="31"/>
      <c r="OQG11" s="31"/>
      <c r="OQH11" s="31"/>
      <c r="OQI11" s="31"/>
      <c r="OQJ11" s="31"/>
      <c r="OQK11" s="31"/>
      <c r="OQL11" s="31"/>
      <c r="OQM11" s="31"/>
      <c r="OQN11" s="31"/>
      <c r="OQO11" s="31"/>
      <c r="OQP11" s="31"/>
      <c r="OQQ11" s="31"/>
      <c r="OQR11" s="31"/>
      <c r="OQS11" s="31"/>
      <c r="OQT11" s="31"/>
      <c r="OQU11" s="31"/>
      <c r="OQV11" s="31"/>
      <c r="OQW11" s="31"/>
      <c r="OQX11" s="31"/>
      <c r="OQY11" s="31"/>
      <c r="OQZ11" s="31"/>
      <c r="ORA11" s="31"/>
      <c r="ORB11" s="31"/>
      <c r="ORC11" s="31"/>
      <c r="ORD11" s="31"/>
      <c r="ORE11" s="31"/>
      <c r="ORF11" s="31"/>
      <c r="ORG11" s="31"/>
      <c r="ORH11" s="31"/>
      <c r="ORI11" s="31"/>
      <c r="ORJ11" s="31"/>
      <c r="ORK11" s="31"/>
      <c r="ORL11" s="31"/>
      <c r="ORM11" s="31"/>
      <c r="ORN11" s="31"/>
      <c r="ORO11" s="31"/>
      <c r="ORP11" s="31"/>
      <c r="ORQ11" s="31"/>
      <c r="ORR11" s="31"/>
      <c r="ORS11" s="31"/>
      <c r="ORT11" s="31"/>
      <c r="ORU11" s="31"/>
      <c r="ORV11" s="31"/>
      <c r="ORW11" s="31"/>
      <c r="ORX11" s="31"/>
      <c r="ORY11" s="31"/>
      <c r="ORZ11" s="31"/>
      <c r="OSA11" s="31"/>
      <c r="OSB11" s="31"/>
      <c r="OSC11" s="31"/>
      <c r="OSD11" s="31"/>
      <c r="OSE11" s="31"/>
      <c r="OSF11" s="31"/>
      <c r="OSG11" s="31"/>
      <c r="OSH11" s="31"/>
      <c r="OSI11" s="31"/>
      <c r="OSJ11" s="31"/>
      <c r="OSK11" s="31"/>
      <c r="OSL11" s="31"/>
      <c r="OSM11" s="31"/>
      <c r="OSN11" s="31"/>
      <c r="OSO11" s="31"/>
      <c r="OSP11" s="31"/>
      <c r="OSQ11" s="31"/>
      <c r="OSR11" s="31"/>
      <c r="OSS11" s="31"/>
      <c r="OST11" s="31"/>
      <c r="OSU11" s="31"/>
      <c r="OSV11" s="31"/>
      <c r="OSW11" s="31"/>
      <c r="OSX11" s="31"/>
      <c r="OSY11" s="31"/>
      <c r="OSZ11" s="31"/>
      <c r="OTA11" s="31"/>
      <c r="OTB11" s="31"/>
      <c r="OTC11" s="31"/>
      <c r="OTD11" s="31"/>
      <c r="OTE11" s="31"/>
      <c r="OTF11" s="31"/>
      <c r="OTG11" s="31"/>
      <c r="OTH11" s="31"/>
      <c r="OTI11" s="31"/>
      <c r="OTJ11" s="31"/>
      <c r="OTK11" s="31"/>
      <c r="OTL11" s="31"/>
      <c r="OTM11" s="31"/>
      <c r="OTN11" s="31"/>
      <c r="OTO11" s="31"/>
      <c r="OTP11" s="31"/>
      <c r="OTQ11" s="31"/>
      <c r="OTR11" s="31"/>
      <c r="OTS11" s="31"/>
      <c r="OTT11" s="31"/>
      <c r="OTU11" s="31"/>
      <c r="OTV11" s="31"/>
      <c r="OTW11" s="31"/>
      <c r="OTX11" s="31"/>
      <c r="OTY11" s="31"/>
      <c r="OTZ11" s="31"/>
      <c r="OUA11" s="31"/>
      <c r="OUB11" s="31"/>
      <c r="OUC11" s="31"/>
      <c r="OUD11" s="31"/>
      <c r="OUE11" s="31"/>
      <c r="OUF11" s="31"/>
      <c r="OUG11" s="31"/>
      <c r="OUH11" s="31"/>
      <c r="OUI11" s="31"/>
      <c r="OUJ11" s="31"/>
      <c r="OUK11" s="31"/>
      <c r="OUL11" s="31"/>
      <c r="OUM11" s="31"/>
      <c r="OUN11" s="31"/>
      <c r="OUO11" s="31"/>
      <c r="OUP11" s="31"/>
      <c r="OUQ11" s="31"/>
      <c r="OUR11" s="31"/>
      <c r="OUS11" s="31"/>
      <c r="OUT11" s="31"/>
      <c r="OUU11" s="31"/>
      <c r="OUV11" s="31"/>
      <c r="OUW11" s="31"/>
      <c r="OUX11" s="31"/>
      <c r="OUY11" s="31"/>
      <c r="OUZ11" s="31"/>
      <c r="OVA11" s="31"/>
      <c r="OVB11" s="31"/>
      <c r="OVC11" s="31"/>
      <c r="OVD11" s="31"/>
      <c r="OVE11" s="31"/>
      <c r="OVF11" s="31"/>
      <c r="OVG11" s="31"/>
      <c r="OVH11" s="31"/>
      <c r="OVI11" s="31"/>
      <c r="OVJ11" s="31"/>
      <c r="OVK11" s="31"/>
      <c r="OVL11" s="31"/>
      <c r="OVM11" s="31"/>
      <c r="OVN11" s="31"/>
      <c r="OVO11" s="31"/>
      <c r="OVP11" s="31"/>
      <c r="OVQ11" s="31"/>
      <c r="OVR11" s="31"/>
      <c r="OVS11" s="31"/>
      <c r="OVT11" s="31"/>
      <c r="OVU11" s="31"/>
      <c r="OVV11" s="31"/>
      <c r="OVW11" s="31"/>
      <c r="OVX11" s="31"/>
      <c r="OVY11" s="31"/>
      <c r="OVZ11" s="31"/>
      <c r="OWA11" s="31"/>
      <c r="OWB11" s="31"/>
      <c r="OWC11" s="31"/>
      <c r="OWD11" s="31"/>
      <c r="OWE11" s="31"/>
      <c r="OWF11" s="31"/>
      <c r="OWG11" s="31"/>
      <c r="OWH11" s="31"/>
      <c r="OWI11" s="31"/>
      <c r="OWJ11" s="31"/>
      <c r="OWK11" s="31"/>
      <c r="OWL11" s="31"/>
      <c r="OWM11" s="31"/>
      <c r="OWN11" s="31"/>
      <c r="OWO11" s="31"/>
      <c r="OWP11" s="31"/>
      <c r="OWQ11" s="31"/>
      <c r="OWR11" s="31"/>
      <c r="OWS11" s="31"/>
      <c r="OWT11" s="31"/>
      <c r="OWU11" s="31"/>
      <c r="OWV11" s="31"/>
      <c r="OWW11" s="31"/>
      <c r="OWX11" s="31"/>
      <c r="OWY11" s="31"/>
      <c r="OWZ11" s="31"/>
      <c r="OXA11" s="31"/>
      <c r="OXB11" s="31"/>
      <c r="OXC11" s="31"/>
      <c r="OXD11" s="31"/>
      <c r="OXE11" s="31"/>
      <c r="OXF11" s="31"/>
      <c r="OXG11" s="31"/>
      <c r="OXH11" s="31"/>
      <c r="OXI11" s="31"/>
      <c r="OXJ11" s="31"/>
      <c r="OXK11" s="31"/>
      <c r="OXL11" s="31"/>
      <c r="OXM11" s="31"/>
      <c r="OXN11" s="31"/>
      <c r="OXO11" s="31"/>
      <c r="OXP11" s="31"/>
      <c r="OXQ11" s="31"/>
      <c r="OXR11" s="31"/>
      <c r="OXS11" s="31"/>
      <c r="OXT11" s="31"/>
      <c r="OXU11" s="31"/>
      <c r="OXV11" s="31"/>
      <c r="OXW11" s="31"/>
      <c r="OXX11" s="31"/>
      <c r="OXY11" s="31"/>
      <c r="OXZ11" s="31"/>
      <c r="OYA11" s="31"/>
      <c r="OYB11" s="31"/>
      <c r="OYC11" s="31"/>
      <c r="OYD11" s="31"/>
      <c r="OYE11" s="31"/>
      <c r="OYF11" s="31"/>
      <c r="OYG11" s="31"/>
      <c r="OYH11" s="31"/>
      <c r="OYI11" s="31"/>
      <c r="OYJ11" s="31"/>
      <c r="OYK11" s="31"/>
      <c r="OYL11" s="31"/>
      <c r="OYM11" s="31"/>
      <c r="OYN11" s="31"/>
      <c r="OYO11" s="31"/>
      <c r="OYP11" s="31"/>
      <c r="OYQ11" s="31"/>
      <c r="OYR11" s="31"/>
      <c r="OYS11" s="31"/>
      <c r="OYT11" s="31"/>
      <c r="OYU11" s="31"/>
      <c r="OYV11" s="31"/>
      <c r="OYW11" s="31"/>
      <c r="OYX11" s="31"/>
      <c r="OYY11" s="31"/>
      <c r="OYZ11" s="31"/>
      <c r="OZA11" s="31"/>
      <c r="OZB11" s="31"/>
      <c r="OZC11" s="31"/>
      <c r="OZD11" s="31"/>
      <c r="OZE11" s="31"/>
      <c r="OZF11" s="31"/>
      <c r="OZG11" s="31"/>
      <c r="OZH11" s="31"/>
      <c r="OZI11" s="31"/>
      <c r="OZJ11" s="31"/>
      <c r="OZK11" s="31"/>
      <c r="OZL11" s="31"/>
      <c r="OZM11" s="31"/>
      <c r="OZN11" s="31"/>
      <c r="OZO11" s="31"/>
      <c r="OZP11" s="31"/>
      <c r="OZQ11" s="31"/>
      <c r="OZR11" s="31"/>
      <c r="OZS11" s="31"/>
      <c r="OZT11" s="31"/>
      <c r="OZU11" s="31"/>
      <c r="OZV11" s="31"/>
      <c r="OZW11" s="31"/>
      <c r="OZX11" s="31"/>
      <c r="OZY11" s="31"/>
      <c r="OZZ11" s="31"/>
      <c r="PAA11" s="31"/>
      <c r="PAB11" s="31"/>
      <c r="PAC11" s="31"/>
      <c r="PAD11" s="31"/>
      <c r="PAE11" s="31"/>
      <c r="PAF11" s="31"/>
      <c r="PAG11" s="31"/>
      <c r="PAH11" s="31"/>
      <c r="PAI11" s="31"/>
      <c r="PAJ11" s="31"/>
      <c r="PAK11" s="31"/>
      <c r="PAL11" s="31"/>
      <c r="PAM11" s="31"/>
      <c r="PAN11" s="31"/>
      <c r="PAO11" s="31"/>
      <c r="PAP11" s="31"/>
      <c r="PAQ11" s="31"/>
      <c r="PAR11" s="31"/>
      <c r="PAS11" s="31"/>
      <c r="PAT11" s="31"/>
      <c r="PAU11" s="31"/>
      <c r="PAV11" s="31"/>
      <c r="PAW11" s="31"/>
      <c r="PAX11" s="31"/>
      <c r="PAY11" s="31"/>
      <c r="PAZ11" s="31"/>
      <c r="PBA11" s="31"/>
      <c r="PBB11" s="31"/>
      <c r="PBC11" s="31"/>
      <c r="PBD11" s="31"/>
      <c r="PBE11" s="31"/>
      <c r="PBF11" s="31"/>
      <c r="PBG11" s="31"/>
      <c r="PBH11" s="31"/>
      <c r="PBI11" s="31"/>
      <c r="PBJ11" s="31"/>
      <c r="PBK11" s="31"/>
      <c r="PBL11" s="31"/>
      <c r="PBM11" s="31"/>
      <c r="PBN11" s="31"/>
      <c r="PBO11" s="31"/>
      <c r="PBP11" s="31"/>
      <c r="PBQ11" s="31"/>
      <c r="PBR11" s="31"/>
      <c r="PBS11" s="31"/>
      <c r="PBT11" s="31"/>
      <c r="PBU11" s="31"/>
      <c r="PBV11" s="31"/>
      <c r="PBW11" s="31"/>
      <c r="PBX11" s="31"/>
      <c r="PBY11" s="31"/>
      <c r="PBZ11" s="31"/>
      <c r="PCA11" s="31"/>
      <c r="PCB11" s="31"/>
      <c r="PCC11" s="31"/>
      <c r="PCD11" s="31"/>
      <c r="PCE11" s="31"/>
      <c r="PCF11" s="31"/>
      <c r="PCG11" s="31"/>
      <c r="PCH11" s="31"/>
      <c r="PCI11" s="31"/>
      <c r="PCJ11" s="31"/>
      <c r="PCK11" s="31"/>
      <c r="PCL11" s="31"/>
      <c r="PCM11" s="31"/>
      <c r="PCN11" s="31"/>
      <c r="PCO11" s="31"/>
      <c r="PCP11" s="31"/>
      <c r="PCQ11" s="31"/>
      <c r="PCR11" s="31"/>
      <c r="PCS11" s="31"/>
      <c r="PCT11" s="31"/>
      <c r="PCU11" s="31"/>
      <c r="PCV11" s="31"/>
      <c r="PCW11" s="31"/>
      <c r="PCX11" s="31"/>
      <c r="PCY11" s="31"/>
      <c r="PCZ11" s="31"/>
      <c r="PDA11" s="31"/>
      <c r="PDB11" s="31"/>
      <c r="PDC11" s="31"/>
      <c r="PDD11" s="31"/>
      <c r="PDE11" s="31"/>
      <c r="PDF11" s="31"/>
      <c r="PDG11" s="31"/>
      <c r="PDH11" s="31"/>
      <c r="PDI11" s="31"/>
      <c r="PDJ11" s="31"/>
      <c r="PDK11" s="31"/>
      <c r="PDL11" s="31"/>
      <c r="PDM11" s="31"/>
      <c r="PDN11" s="31"/>
      <c r="PDO11" s="31"/>
      <c r="PDP11" s="31"/>
      <c r="PDQ11" s="31"/>
      <c r="PDR11" s="31"/>
      <c r="PDS11" s="31"/>
      <c r="PDT11" s="31"/>
      <c r="PDU11" s="31"/>
      <c r="PDV11" s="31"/>
      <c r="PDW11" s="31"/>
      <c r="PDX11" s="31"/>
      <c r="PDY11" s="31"/>
      <c r="PDZ11" s="31"/>
      <c r="PEA11" s="31"/>
      <c r="PEB11" s="31"/>
      <c r="PEC11" s="31"/>
      <c r="PED11" s="31"/>
      <c r="PEE11" s="31"/>
      <c r="PEF11" s="31"/>
      <c r="PEG11" s="31"/>
      <c r="PEH11" s="31"/>
      <c r="PEI11" s="31"/>
      <c r="PEJ11" s="31"/>
      <c r="PEK11" s="31"/>
      <c r="PEL11" s="31"/>
      <c r="PEM11" s="31"/>
      <c r="PEN11" s="31"/>
      <c r="PEO11" s="31"/>
      <c r="PEP11" s="31"/>
      <c r="PEQ11" s="31"/>
      <c r="PER11" s="31"/>
      <c r="PES11" s="31"/>
      <c r="PET11" s="31"/>
      <c r="PEU11" s="31"/>
      <c r="PEV11" s="31"/>
      <c r="PEW11" s="31"/>
      <c r="PEX11" s="31"/>
      <c r="PEY11" s="31"/>
      <c r="PEZ11" s="31"/>
      <c r="PFA11" s="31"/>
      <c r="PFB11" s="31"/>
      <c r="PFC11" s="31"/>
      <c r="PFD11" s="31"/>
      <c r="PFE11" s="31"/>
      <c r="PFF11" s="31"/>
      <c r="PFG11" s="31"/>
      <c r="PFH11" s="31"/>
      <c r="PFI11" s="31"/>
      <c r="PFJ11" s="31"/>
      <c r="PFK11" s="31"/>
      <c r="PFL11" s="31"/>
      <c r="PFM11" s="31"/>
      <c r="PFN11" s="31"/>
      <c r="PFO11" s="31"/>
      <c r="PFP11" s="31"/>
      <c r="PFQ11" s="31"/>
      <c r="PFR11" s="31"/>
      <c r="PFS11" s="31"/>
      <c r="PFT11" s="31"/>
      <c r="PFU11" s="31"/>
      <c r="PFV11" s="31"/>
      <c r="PFW11" s="31"/>
      <c r="PFX11" s="31"/>
      <c r="PFY11" s="31"/>
      <c r="PFZ11" s="31"/>
      <c r="PGA11" s="31"/>
      <c r="PGB11" s="31"/>
      <c r="PGC11" s="31"/>
      <c r="PGD11" s="31"/>
      <c r="PGE11" s="31"/>
      <c r="PGF11" s="31"/>
      <c r="PGG11" s="31"/>
      <c r="PGH11" s="31"/>
      <c r="PGI11" s="31"/>
      <c r="PGJ11" s="31"/>
      <c r="PGK11" s="31"/>
      <c r="PGL11" s="31"/>
      <c r="PGM11" s="31"/>
      <c r="PGN11" s="31"/>
      <c r="PGO11" s="31"/>
      <c r="PGP11" s="31"/>
      <c r="PGQ11" s="31"/>
      <c r="PGR11" s="31"/>
      <c r="PGS11" s="31"/>
      <c r="PGT11" s="31"/>
      <c r="PGU11" s="31"/>
      <c r="PGV11" s="31"/>
      <c r="PGW11" s="31"/>
      <c r="PGX11" s="31"/>
      <c r="PGY11" s="31"/>
      <c r="PGZ11" s="31"/>
      <c r="PHA11" s="31"/>
      <c r="PHB11" s="31"/>
      <c r="PHC11" s="31"/>
      <c r="PHD11" s="31"/>
      <c r="PHE11" s="31"/>
      <c r="PHF11" s="31"/>
      <c r="PHG11" s="31"/>
      <c r="PHH11" s="31"/>
      <c r="PHI11" s="31"/>
      <c r="PHJ11" s="31"/>
      <c r="PHK11" s="31"/>
      <c r="PHL11" s="31"/>
      <c r="PHM11" s="31"/>
      <c r="PHN11" s="31"/>
      <c r="PHO11" s="31"/>
      <c r="PHP11" s="31"/>
      <c r="PHQ11" s="31"/>
      <c r="PHR11" s="31"/>
      <c r="PHS11" s="31"/>
      <c r="PHT11" s="31"/>
      <c r="PHU11" s="31"/>
      <c r="PHV11" s="31"/>
      <c r="PHW11" s="31"/>
      <c r="PHX11" s="31"/>
      <c r="PHY11" s="31"/>
      <c r="PHZ11" s="31"/>
      <c r="PIA11" s="31"/>
      <c r="PIB11" s="31"/>
      <c r="PIC11" s="31"/>
      <c r="PID11" s="31"/>
      <c r="PIE11" s="31"/>
      <c r="PIF11" s="31"/>
      <c r="PIG11" s="31"/>
      <c r="PIH11" s="31"/>
      <c r="PII11" s="31"/>
      <c r="PIJ11" s="31"/>
      <c r="PIK11" s="31"/>
      <c r="PIL11" s="31"/>
      <c r="PIM11" s="31"/>
      <c r="PIN11" s="31"/>
      <c r="PIO11" s="31"/>
      <c r="PIP11" s="31"/>
      <c r="PIQ11" s="31"/>
      <c r="PIR11" s="31"/>
      <c r="PIS11" s="31"/>
      <c r="PIT11" s="31"/>
      <c r="PIU11" s="31"/>
      <c r="PIV11" s="31"/>
      <c r="PIW11" s="31"/>
      <c r="PIX11" s="31"/>
      <c r="PIY11" s="31"/>
      <c r="PIZ11" s="31"/>
      <c r="PJA11" s="31"/>
      <c r="PJB11" s="31"/>
      <c r="PJC11" s="31"/>
      <c r="PJD11" s="31"/>
      <c r="PJE11" s="31"/>
      <c r="PJF11" s="31"/>
      <c r="PJG11" s="31"/>
      <c r="PJH11" s="31"/>
      <c r="PJI11" s="31"/>
      <c r="PJJ11" s="31"/>
      <c r="PJK11" s="31"/>
      <c r="PJL11" s="31"/>
      <c r="PJM11" s="31"/>
      <c r="PJN11" s="31"/>
      <c r="PJO11" s="31"/>
      <c r="PJP11" s="31"/>
      <c r="PJQ11" s="31"/>
      <c r="PJR11" s="31"/>
      <c r="PJS11" s="31"/>
      <c r="PJT11" s="31"/>
      <c r="PJU11" s="31"/>
      <c r="PJV11" s="31"/>
      <c r="PJW11" s="31"/>
      <c r="PJX11" s="31"/>
      <c r="PJY11" s="31"/>
      <c r="PJZ11" s="31"/>
      <c r="PKA11" s="31"/>
      <c r="PKB11" s="31"/>
      <c r="PKC11" s="31"/>
      <c r="PKD11" s="31"/>
      <c r="PKE11" s="31"/>
      <c r="PKF11" s="31"/>
      <c r="PKG11" s="31"/>
      <c r="PKH11" s="31"/>
      <c r="PKI11" s="31"/>
      <c r="PKJ11" s="31"/>
      <c r="PKK11" s="31"/>
      <c r="PKL11" s="31"/>
      <c r="PKM11" s="31"/>
      <c r="PKN11" s="31"/>
      <c r="PKO11" s="31"/>
      <c r="PKP11" s="31"/>
      <c r="PKQ11" s="31"/>
      <c r="PKR11" s="31"/>
      <c r="PKS11" s="31"/>
      <c r="PKT11" s="31"/>
      <c r="PKU11" s="31"/>
      <c r="PKV11" s="31"/>
      <c r="PKW11" s="31"/>
      <c r="PKX11" s="31"/>
      <c r="PKY11" s="31"/>
      <c r="PKZ11" s="31"/>
      <c r="PLA11" s="31"/>
      <c r="PLB11" s="31"/>
      <c r="PLC11" s="31"/>
      <c r="PLD11" s="31"/>
      <c r="PLE11" s="31"/>
      <c r="PLF11" s="31"/>
      <c r="PLG11" s="31"/>
      <c r="PLH11" s="31"/>
      <c r="PLI11" s="31"/>
      <c r="PLJ11" s="31"/>
      <c r="PLK11" s="31"/>
      <c r="PLL11" s="31"/>
      <c r="PLM11" s="31"/>
      <c r="PLN11" s="31"/>
      <c r="PLO11" s="31"/>
      <c r="PLP11" s="31"/>
      <c r="PLQ11" s="31"/>
      <c r="PLR11" s="31"/>
      <c r="PLS11" s="31"/>
      <c r="PLT11" s="31"/>
      <c r="PLU11" s="31"/>
      <c r="PLV11" s="31"/>
      <c r="PLW11" s="31"/>
      <c r="PLX11" s="31"/>
      <c r="PLY11" s="31"/>
      <c r="PLZ11" s="31"/>
      <c r="PMA11" s="31"/>
      <c r="PMB11" s="31"/>
      <c r="PMC11" s="31"/>
      <c r="PMD11" s="31"/>
      <c r="PME11" s="31"/>
      <c r="PMF11" s="31"/>
      <c r="PMG11" s="31"/>
      <c r="PMH11" s="31"/>
      <c r="PMI11" s="31"/>
      <c r="PMJ11" s="31"/>
      <c r="PMK11" s="31"/>
      <c r="PML11" s="31"/>
      <c r="PMM11" s="31"/>
      <c r="PMN11" s="31"/>
      <c r="PMO11" s="31"/>
      <c r="PMP11" s="31"/>
      <c r="PMQ11" s="31"/>
      <c r="PMR11" s="31"/>
      <c r="PMS11" s="31"/>
      <c r="PMT11" s="31"/>
      <c r="PMU11" s="31"/>
      <c r="PMV11" s="31"/>
      <c r="PMW11" s="31"/>
      <c r="PMX11" s="31"/>
      <c r="PMY11" s="31"/>
      <c r="PMZ11" s="31"/>
      <c r="PNA11" s="31"/>
      <c r="PNB11" s="31"/>
      <c r="PNC11" s="31"/>
      <c r="PND11" s="31"/>
      <c r="PNE11" s="31"/>
      <c r="PNF11" s="31"/>
      <c r="PNG11" s="31"/>
      <c r="PNH11" s="31"/>
      <c r="PNI11" s="31"/>
      <c r="PNJ11" s="31"/>
      <c r="PNK11" s="31"/>
      <c r="PNL11" s="31"/>
      <c r="PNM11" s="31"/>
      <c r="PNN11" s="31"/>
      <c r="PNO11" s="31"/>
      <c r="PNP11" s="31"/>
      <c r="PNQ11" s="31"/>
      <c r="PNR11" s="31"/>
      <c r="PNS11" s="31"/>
      <c r="PNT11" s="31"/>
      <c r="PNU11" s="31"/>
      <c r="PNV11" s="31"/>
      <c r="PNW11" s="31"/>
      <c r="PNX11" s="31"/>
      <c r="PNY11" s="31"/>
      <c r="PNZ11" s="31"/>
      <c r="POA11" s="31"/>
      <c r="POB11" s="31"/>
      <c r="POC11" s="31"/>
      <c r="POD11" s="31"/>
      <c r="POE11" s="31"/>
      <c r="POF11" s="31"/>
      <c r="POG11" s="31"/>
      <c r="POH11" s="31"/>
      <c r="POI11" s="31"/>
      <c r="POJ11" s="31"/>
      <c r="POK11" s="31"/>
      <c r="POL11" s="31"/>
      <c r="POM11" s="31"/>
      <c r="PON11" s="31"/>
      <c r="POO11" s="31"/>
      <c r="POP11" s="31"/>
      <c r="POQ11" s="31"/>
      <c r="POR11" s="31"/>
      <c r="POS11" s="31"/>
      <c r="POT11" s="31"/>
      <c r="POU11" s="31"/>
      <c r="POV11" s="31"/>
      <c r="POW11" s="31"/>
      <c r="POX11" s="31"/>
      <c r="POY11" s="31"/>
      <c r="POZ11" s="31"/>
      <c r="PPA11" s="31"/>
      <c r="PPB11" s="31"/>
      <c r="PPC11" s="31"/>
      <c r="PPD11" s="31"/>
      <c r="PPE11" s="31"/>
      <c r="PPF11" s="31"/>
      <c r="PPG11" s="31"/>
      <c r="PPH11" s="31"/>
      <c r="PPI11" s="31"/>
      <c r="PPJ11" s="31"/>
      <c r="PPK11" s="31"/>
      <c r="PPL11" s="31"/>
      <c r="PPM11" s="31"/>
      <c r="PPN11" s="31"/>
      <c r="PPO11" s="31"/>
      <c r="PPP11" s="31"/>
      <c r="PPQ11" s="31"/>
      <c r="PPR11" s="31"/>
      <c r="PPS11" s="31"/>
      <c r="PPT11" s="31"/>
      <c r="PPU11" s="31"/>
      <c r="PPV11" s="31"/>
      <c r="PPW11" s="31"/>
      <c r="PPX11" s="31"/>
      <c r="PPY11" s="31"/>
      <c r="PPZ11" s="31"/>
      <c r="PQA11" s="31"/>
      <c r="PQB11" s="31"/>
      <c r="PQC11" s="31"/>
      <c r="PQD11" s="31"/>
      <c r="PQE11" s="31"/>
      <c r="PQF11" s="31"/>
      <c r="PQG11" s="31"/>
      <c r="PQH11" s="31"/>
      <c r="PQI11" s="31"/>
      <c r="PQJ11" s="31"/>
      <c r="PQK11" s="31"/>
      <c r="PQL11" s="31"/>
      <c r="PQM11" s="31"/>
      <c r="PQN11" s="31"/>
      <c r="PQO11" s="31"/>
      <c r="PQP11" s="31"/>
      <c r="PQQ11" s="31"/>
      <c r="PQR11" s="31"/>
      <c r="PQS11" s="31"/>
      <c r="PQT11" s="31"/>
      <c r="PQU11" s="31"/>
      <c r="PQV11" s="31"/>
      <c r="PQW11" s="31"/>
      <c r="PQX11" s="31"/>
      <c r="PQY11" s="31"/>
      <c r="PQZ11" s="31"/>
      <c r="PRA11" s="31"/>
      <c r="PRB11" s="31"/>
      <c r="PRC11" s="31"/>
      <c r="PRD11" s="31"/>
      <c r="PRE11" s="31"/>
      <c r="PRF11" s="31"/>
      <c r="PRG11" s="31"/>
      <c r="PRH11" s="31"/>
      <c r="PRI11" s="31"/>
      <c r="PRJ11" s="31"/>
      <c r="PRK11" s="31"/>
      <c r="PRL11" s="31"/>
      <c r="PRM11" s="31"/>
      <c r="PRN11" s="31"/>
      <c r="PRO11" s="31"/>
      <c r="PRP11" s="31"/>
      <c r="PRQ11" s="31"/>
      <c r="PRR11" s="31"/>
      <c r="PRS11" s="31"/>
      <c r="PRT11" s="31"/>
      <c r="PRU11" s="31"/>
      <c r="PRV11" s="31"/>
      <c r="PRW11" s="31"/>
      <c r="PRX11" s="31"/>
      <c r="PRY11" s="31"/>
      <c r="PRZ11" s="31"/>
      <c r="PSA11" s="31"/>
      <c r="PSB11" s="31"/>
      <c r="PSC11" s="31"/>
      <c r="PSD11" s="31"/>
      <c r="PSE11" s="31"/>
      <c r="PSF11" s="31"/>
      <c r="PSG11" s="31"/>
      <c r="PSH11" s="31"/>
      <c r="PSI11" s="31"/>
      <c r="PSJ11" s="31"/>
      <c r="PSK11" s="31"/>
      <c r="PSL11" s="31"/>
      <c r="PSM11" s="31"/>
      <c r="PSN11" s="31"/>
      <c r="PSO11" s="31"/>
      <c r="PSP11" s="31"/>
      <c r="PSQ11" s="31"/>
      <c r="PSR11" s="31"/>
      <c r="PSS11" s="31"/>
      <c r="PST11" s="31"/>
      <c r="PSU11" s="31"/>
      <c r="PSV11" s="31"/>
      <c r="PSW11" s="31"/>
      <c r="PSX11" s="31"/>
      <c r="PSY11" s="31"/>
      <c r="PSZ11" s="31"/>
      <c r="PTA11" s="31"/>
      <c r="PTB11" s="31"/>
      <c r="PTC11" s="31"/>
      <c r="PTD11" s="31"/>
      <c r="PTE11" s="31"/>
      <c r="PTF11" s="31"/>
      <c r="PTG11" s="31"/>
      <c r="PTH11" s="31"/>
      <c r="PTI11" s="31"/>
      <c r="PTJ11" s="31"/>
      <c r="PTK11" s="31"/>
      <c r="PTL11" s="31"/>
      <c r="PTM11" s="31"/>
      <c r="PTN11" s="31"/>
      <c r="PTO11" s="31"/>
      <c r="PTP11" s="31"/>
      <c r="PTQ11" s="31"/>
      <c r="PTR11" s="31"/>
      <c r="PTS11" s="31"/>
      <c r="PTT11" s="31"/>
      <c r="PTU11" s="31"/>
      <c r="PTV11" s="31"/>
      <c r="PTW11" s="31"/>
      <c r="PTX11" s="31"/>
      <c r="PTY11" s="31"/>
      <c r="PTZ11" s="31"/>
      <c r="PUA11" s="31"/>
      <c r="PUB11" s="31"/>
      <c r="PUC11" s="31"/>
      <c r="PUD11" s="31"/>
      <c r="PUE11" s="31"/>
      <c r="PUF11" s="31"/>
      <c r="PUG11" s="31"/>
      <c r="PUH11" s="31"/>
      <c r="PUI11" s="31"/>
      <c r="PUJ11" s="31"/>
      <c r="PUK11" s="31"/>
      <c r="PUL11" s="31"/>
      <c r="PUM11" s="31"/>
      <c r="PUN11" s="31"/>
      <c r="PUO11" s="31"/>
      <c r="PUP11" s="31"/>
      <c r="PUQ11" s="31"/>
      <c r="PUR11" s="31"/>
      <c r="PUS11" s="31"/>
      <c r="PUT11" s="31"/>
      <c r="PUU11" s="31"/>
      <c r="PUV11" s="31"/>
      <c r="PUW11" s="31"/>
      <c r="PUX11" s="31"/>
      <c r="PUY11" s="31"/>
      <c r="PUZ11" s="31"/>
      <c r="PVA11" s="31"/>
      <c r="PVB11" s="31"/>
      <c r="PVC11" s="31"/>
      <c r="PVD11" s="31"/>
      <c r="PVE11" s="31"/>
      <c r="PVF11" s="31"/>
      <c r="PVG11" s="31"/>
      <c r="PVH11" s="31"/>
      <c r="PVI11" s="31"/>
      <c r="PVJ11" s="31"/>
      <c r="PVK11" s="31"/>
      <c r="PVL11" s="31"/>
      <c r="PVM11" s="31"/>
      <c r="PVN11" s="31"/>
      <c r="PVO11" s="31"/>
      <c r="PVP11" s="31"/>
      <c r="PVQ11" s="31"/>
      <c r="PVR11" s="31"/>
      <c r="PVS11" s="31"/>
      <c r="PVT11" s="31"/>
      <c r="PVU11" s="31"/>
      <c r="PVV11" s="31"/>
      <c r="PVW11" s="31"/>
      <c r="PVX11" s="31"/>
      <c r="PVY11" s="31"/>
      <c r="PVZ11" s="31"/>
      <c r="PWA11" s="31"/>
      <c r="PWB11" s="31"/>
      <c r="PWC11" s="31"/>
      <c r="PWD11" s="31"/>
      <c r="PWE11" s="31"/>
      <c r="PWF11" s="31"/>
      <c r="PWG11" s="31"/>
      <c r="PWH11" s="31"/>
      <c r="PWI11" s="31"/>
      <c r="PWJ11" s="31"/>
      <c r="PWK11" s="31"/>
      <c r="PWL11" s="31"/>
      <c r="PWM11" s="31"/>
      <c r="PWN11" s="31"/>
      <c r="PWO11" s="31"/>
      <c r="PWP11" s="31"/>
      <c r="PWQ11" s="31"/>
      <c r="PWR11" s="31"/>
      <c r="PWS11" s="31"/>
      <c r="PWT11" s="31"/>
      <c r="PWU11" s="31"/>
      <c r="PWV11" s="31"/>
      <c r="PWW11" s="31"/>
      <c r="PWX11" s="31"/>
      <c r="PWY11" s="31"/>
      <c r="PWZ11" s="31"/>
      <c r="PXA11" s="31"/>
      <c r="PXB11" s="31"/>
      <c r="PXC11" s="31"/>
      <c r="PXD11" s="31"/>
      <c r="PXE11" s="31"/>
      <c r="PXF11" s="31"/>
      <c r="PXG11" s="31"/>
      <c r="PXH11" s="31"/>
      <c r="PXI11" s="31"/>
      <c r="PXJ11" s="31"/>
      <c r="PXK11" s="31"/>
      <c r="PXL11" s="31"/>
      <c r="PXM11" s="31"/>
      <c r="PXN11" s="31"/>
      <c r="PXO11" s="31"/>
      <c r="PXP11" s="31"/>
      <c r="PXQ11" s="31"/>
      <c r="PXR11" s="31"/>
      <c r="PXS11" s="31"/>
      <c r="PXT11" s="31"/>
      <c r="PXU11" s="31"/>
      <c r="PXV11" s="31"/>
      <c r="PXW11" s="31"/>
      <c r="PXX11" s="31"/>
      <c r="PXY11" s="31"/>
      <c r="PXZ11" s="31"/>
      <c r="PYA11" s="31"/>
      <c r="PYB11" s="31"/>
      <c r="PYC11" s="31"/>
      <c r="PYD11" s="31"/>
      <c r="PYE11" s="31"/>
      <c r="PYF11" s="31"/>
      <c r="PYG11" s="31"/>
      <c r="PYH11" s="31"/>
      <c r="PYI11" s="31"/>
      <c r="PYJ11" s="31"/>
      <c r="PYK11" s="31"/>
      <c r="PYL11" s="31"/>
      <c r="PYM11" s="31"/>
      <c r="PYN11" s="31"/>
      <c r="PYO11" s="31"/>
      <c r="PYP11" s="31"/>
      <c r="PYQ11" s="31"/>
      <c r="PYR11" s="31"/>
      <c r="PYS11" s="31"/>
      <c r="PYT11" s="31"/>
      <c r="PYU11" s="31"/>
      <c r="PYV11" s="31"/>
      <c r="PYW11" s="31"/>
      <c r="PYX11" s="31"/>
      <c r="PYY11" s="31"/>
      <c r="PYZ11" s="31"/>
      <c r="PZA11" s="31"/>
      <c r="PZB11" s="31"/>
      <c r="PZC11" s="31"/>
      <c r="PZD11" s="31"/>
      <c r="PZE11" s="31"/>
      <c r="PZF11" s="31"/>
      <c r="PZG11" s="31"/>
      <c r="PZH11" s="31"/>
      <c r="PZI11" s="31"/>
      <c r="PZJ11" s="31"/>
      <c r="PZK11" s="31"/>
      <c r="PZL11" s="31"/>
      <c r="PZM11" s="31"/>
      <c r="PZN11" s="31"/>
      <c r="PZO11" s="31"/>
      <c r="PZP11" s="31"/>
      <c r="PZQ11" s="31"/>
      <c r="PZR11" s="31"/>
      <c r="PZS11" s="31"/>
      <c r="PZT11" s="31"/>
      <c r="PZU11" s="31"/>
      <c r="PZV11" s="31"/>
      <c r="PZW11" s="31"/>
      <c r="PZX11" s="31"/>
      <c r="PZY11" s="31"/>
      <c r="PZZ11" s="31"/>
      <c r="QAA11" s="31"/>
      <c r="QAB11" s="31"/>
      <c r="QAC11" s="31"/>
      <c r="QAD11" s="31"/>
      <c r="QAE11" s="31"/>
      <c r="QAF11" s="31"/>
      <c r="QAG11" s="31"/>
      <c r="QAH11" s="31"/>
      <c r="QAI11" s="31"/>
      <c r="QAJ11" s="31"/>
      <c r="QAK11" s="31"/>
      <c r="QAL11" s="31"/>
      <c r="QAM11" s="31"/>
      <c r="QAN11" s="31"/>
      <c r="QAO11" s="31"/>
      <c r="QAP11" s="31"/>
      <c r="QAQ11" s="31"/>
      <c r="QAR11" s="31"/>
      <c r="QAS11" s="31"/>
      <c r="QAT11" s="31"/>
      <c r="QAU11" s="31"/>
      <c r="QAV11" s="31"/>
      <c r="QAW11" s="31"/>
      <c r="QAX11" s="31"/>
      <c r="QAY11" s="31"/>
      <c r="QAZ11" s="31"/>
      <c r="QBA11" s="31"/>
      <c r="QBB11" s="31"/>
      <c r="QBC11" s="31"/>
      <c r="QBD11" s="31"/>
      <c r="QBE11" s="31"/>
      <c r="QBF11" s="31"/>
      <c r="QBG11" s="31"/>
      <c r="QBH11" s="31"/>
      <c r="QBI11" s="31"/>
      <c r="QBJ11" s="31"/>
      <c r="QBK11" s="31"/>
      <c r="QBL11" s="31"/>
      <c r="QBM11" s="31"/>
      <c r="QBN11" s="31"/>
      <c r="QBO11" s="31"/>
      <c r="QBP11" s="31"/>
      <c r="QBQ11" s="31"/>
      <c r="QBR11" s="31"/>
      <c r="QBS11" s="31"/>
      <c r="QBT11" s="31"/>
      <c r="QBU11" s="31"/>
      <c r="QBV11" s="31"/>
      <c r="QBW11" s="31"/>
      <c r="QBX11" s="31"/>
      <c r="QBY11" s="31"/>
      <c r="QBZ11" s="31"/>
      <c r="QCA11" s="31"/>
      <c r="QCB11" s="31"/>
      <c r="QCC11" s="31"/>
      <c r="QCD11" s="31"/>
      <c r="QCE11" s="31"/>
      <c r="QCF11" s="31"/>
      <c r="QCG11" s="31"/>
      <c r="QCH11" s="31"/>
      <c r="QCI11" s="31"/>
      <c r="QCJ11" s="31"/>
      <c r="QCK11" s="31"/>
      <c r="QCL11" s="31"/>
      <c r="QCM11" s="31"/>
      <c r="QCN11" s="31"/>
      <c r="QCO11" s="31"/>
      <c r="QCP11" s="31"/>
      <c r="QCQ11" s="31"/>
      <c r="QCR11" s="31"/>
      <c r="QCS11" s="31"/>
      <c r="QCT11" s="31"/>
      <c r="QCU11" s="31"/>
      <c r="QCV11" s="31"/>
      <c r="QCW11" s="31"/>
      <c r="QCX11" s="31"/>
      <c r="QCY11" s="31"/>
      <c r="QCZ11" s="31"/>
      <c r="QDA11" s="31"/>
      <c r="QDB11" s="31"/>
      <c r="QDC11" s="31"/>
      <c r="QDD11" s="31"/>
      <c r="QDE11" s="31"/>
      <c r="QDF11" s="31"/>
      <c r="QDG11" s="31"/>
      <c r="QDH11" s="31"/>
      <c r="QDI11" s="31"/>
      <c r="QDJ11" s="31"/>
      <c r="QDK11" s="31"/>
      <c r="QDL11" s="31"/>
      <c r="QDM11" s="31"/>
      <c r="QDN11" s="31"/>
      <c r="QDO11" s="31"/>
      <c r="QDP11" s="31"/>
      <c r="QDQ11" s="31"/>
      <c r="QDR11" s="31"/>
      <c r="QDS11" s="31"/>
      <c r="QDT11" s="31"/>
      <c r="QDU11" s="31"/>
      <c r="QDV11" s="31"/>
      <c r="QDW11" s="31"/>
      <c r="QDX11" s="31"/>
      <c r="QDY11" s="31"/>
      <c r="QDZ11" s="31"/>
      <c r="QEA11" s="31"/>
      <c r="QEB11" s="31"/>
      <c r="QEC11" s="31"/>
      <c r="QED11" s="31"/>
      <c r="QEE11" s="31"/>
      <c r="QEF11" s="31"/>
      <c r="QEG11" s="31"/>
      <c r="QEH11" s="31"/>
      <c r="QEI11" s="31"/>
      <c r="QEJ11" s="31"/>
      <c r="QEK11" s="31"/>
      <c r="QEL11" s="31"/>
      <c r="QEM11" s="31"/>
      <c r="QEN11" s="31"/>
      <c r="QEO11" s="31"/>
      <c r="QEP11" s="31"/>
      <c r="QEQ11" s="31"/>
      <c r="QER11" s="31"/>
      <c r="QES11" s="31"/>
      <c r="QET11" s="31"/>
      <c r="QEU11" s="31"/>
      <c r="QEV11" s="31"/>
      <c r="QEW11" s="31"/>
      <c r="QEX11" s="31"/>
      <c r="QEY11" s="31"/>
      <c r="QEZ11" s="31"/>
      <c r="QFA11" s="31"/>
      <c r="QFB11" s="31"/>
      <c r="QFC11" s="31"/>
      <c r="QFD11" s="31"/>
      <c r="QFE11" s="31"/>
      <c r="QFF11" s="31"/>
      <c r="QFG11" s="31"/>
      <c r="QFH11" s="31"/>
      <c r="QFI11" s="31"/>
      <c r="QFJ11" s="31"/>
      <c r="QFK11" s="31"/>
      <c r="QFL11" s="31"/>
      <c r="QFM11" s="31"/>
      <c r="QFN11" s="31"/>
      <c r="QFO11" s="31"/>
      <c r="QFP11" s="31"/>
      <c r="QFQ11" s="31"/>
      <c r="QFR11" s="31"/>
      <c r="QFS11" s="31"/>
      <c r="QFT11" s="31"/>
      <c r="QFU11" s="31"/>
      <c r="QFV11" s="31"/>
      <c r="QFW11" s="31"/>
      <c r="QFX11" s="31"/>
      <c r="QFY11" s="31"/>
      <c r="QFZ11" s="31"/>
      <c r="QGA11" s="31"/>
      <c r="QGB11" s="31"/>
      <c r="QGC11" s="31"/>
      <c r="QGD11" s="31"/>
      <c r="QGE11" s="31"/>
      <c r="QGF11" s="31"/>
      <c r="QGG11" s="31"/>
      <c r="QGH11" s="31"/>
      <c r="QGI11" s="31"/>
      <c r="QGJ11" s="31"/>
      <c r="QGK11" s="31"/>
      <c r="QGL11" s="31"/>
      <c r="QGM11" s="31"/>
      <c r="QGN11" s="31"/>
      <c r="QGO11" s="31"/>
      <c r="QGP11" s="31"/>
      <c r="QGQ11" s="31"/>
      <c r="QGR11" s="31"/>
      <c r="QGS11" s="31"/>
      <c r="QGT11" s="31"/>
      <c r="QGU11" s="31"/>
      <c r="QGV11" s="31"/>
      <c r="QGW11" s="31"/>
      <c r="QGX11" s="31"/>
      <c r="QGY11" s="31"/>
      <c r="QGZ11" s="31"/>
      <c r="QHA11" s="31"/>
      <c r="QHB11" s="31"/>
      <c r="QHC11" s="31"/>
      <c r="QHD11" s="31"/>
      <c r="QHE11" s="31"/>
      <c r="QHF11" s="31"/>
      <c r="QHG11" s="31"/>
      <c r="QHH11" s="31"/>
      <c r="QHI11" s="31"/>
      <c r="QHJ11" s="31"/>
      <c r="QHK11" s="31"/>
      <c r="QHL11" s="31"/>
      <c r="QHM11" s="31"/>
      <c r="QHN11" s="31"/>
      <c r="QHO11" s="31"/>
      <c r="QHP11" s="31"/>
      <c r="QHQ11" s="31"/>
      <c r="QHR11" s="31"/>
      <c r="QHS11" s="31"/>
      <c r="QHT11" s="31"/>
      <c r="QHU11" s="31"/>
      <c r="QHV11" s="31"/>
      <c r="QHW11" s="31"/>
      <c r="QHX11" s="31"/>
      <c r="QHY11" s="31"/>
      <c r="QHZ11" s="31"/>
      <c r="QIA11" s="31"/>
      <c r="QIB11" s="31"/>
      <c r="QIC11" s="31"/>
      <c r="QID11" s="31"/>
      <c r="QIE11" s="31"/>
      <c r="QIF11" s="31"/>
      <c r="QIG11" s="31"/>
      <c r="QIH11" s="31"/>
      <c r="QII11" s="31"/>
      <c r="QIJ11" s="31"/>
      <c r="QIK11" s="31"/>
      <c r="QIL11" s="31"/>
      <c r="QIM11" s="31"/>
      <c r="QIN11" s="31"/>
      <c r="QIO11" s="31"/>
      <c r="QIP11" s="31"/>
      <c r="QIQ11" s="31"/>
      <c r="QIR11" s="31"/>
      <c r="QIS11" s="31"/>
      <c r="QIT11" s="31"/>
      <c r="QIU11" s="31"/>
      <c r="QIV11" s="31"/>
      <c r="QIW11" s="31"/>
      <c r="QIX11" s="31"/>
      <c r="QIY11" s="31"/>
      <c r="QIZ11" s="31"/>
      <c r="QJA11" s="31"/>
      <c r="QJB11" s="31"/>
      <c r="QJC11" s="31"/>
      <c r="QJD11" s="31"/>
      <c r="QJE11" s="31"/>
      <c r="QJF11" s="31"/>
      <c r="QJG11" s="31"/>
      <c r="QJH11" s="31"/>
      <c r="QJI11" s="31"/>
      <c r="QJJ11" s="31"/>
      <c r="QJK11" s="31"/>
      <c r="QJL11" s="31"/>
      <c r="QJM11" s="31"/>
      <c r="QJN11" s="31"/>
      <c r="QJO11" s="31"/>
      <c r="QJP11" s="31"/>
      <c r="QJQ11" s="31"/>
      <c r="QJR11" s="31"/>
      <c r="QJS11" s="31"/>
      <c r="QJT11" s="31"/>
      <c r="QJU11" s="31"/>
      <c r="QJV11" s="31"/>
      <c r="QJW11" s="31"/>
      <c r="QJX11" s="31"/>
      <c r="QJY11" s="31"/>
      <c r="QJZ11" s="31"/>
      <c r="QKA11" s="31"/>
      <c r="QKB11" s="31"/>
      <c r="QKC11" s="31"/>
      <c r="QKD11" s="31"/>
      <c r="QKE11" s="31"/>
      <c r="QKF11" s="31"/>
      <c r="QKG11" s="31"/>
      <c r="QKH11" s="31"/>
      <c r="QKI11" s="31"/>
      <c r="QKJ11" s="31"/>
      <c r="QKK11" s="31"/>
      <c r="QKL11" s="31"/>
      <c r="QKM11" s="31"/>
      <c r="QKN11" s="31"/>
      <c r="QKO11" s="31"/>
      <c r="QKP11" s="31"/>
      <c r="QKQ11" s="31"/>
      <c r="QKR11" s="31"/>
      <c r="QKS11" s="31"/>
      <c r="QKT11" s="31"/>
      <c r="QKU11" s="31"/>
      <c r="QKV11" s="31"/>
      <c r="QKW11" s="31"/>
      <c r="QKX11" s="31"/>
      <c r="QKY11" s="31"/>
      <c r="QKZ11" s="31"/>
      <c r="QLA11" s="31"/>
      <c r="QLB11" s="31"/>
      <c r="QLC11" s="31"/>
      <c r="QLD11" s="31"/>
      <c r="QLE11" s="31"/>
      <c r="QLF11" s="31"/>
      <c r="QLG11" s="31"/>
      <c r="QLH11" s="31"/>
      <c r="QLI11" s="31"/>
      <c r="QLJ11" s="31"/>
      <c r="QLK11" s="31"/>
      <c r="QLL11" s="31"/>
      <c r="QLM11" s="31"/>
      <c r="QLN11" s="31"/>
      <c r="QLO11" s="31"/>
      <c r="QLP11" s="31"/>
      <c r="QLQ11" s="31"/>
      <c r="QLR11" s="31"/>
      <c r="QLS11" s="31"/>
      <c r="QLT11" s="31"/>
      <c r="QLU11" s="31"/>
      <c r="QLV11" s="31"/>
      <c r="QLW11" s="31"/>
      <c r="QLX11" s="31"/>
      <c r="QLY11" s="31"/>
      <c r="QLZ11" s="31"/>
      <c r="QMA11" s="31"/>
      <c r="QMB11" s="31"/>
      <c r="QMC11" s="31"/>
      <c r="QMD11" s="31"/>
      <c r="QME11" s="31"/>
      <c r="QMF11" s="31"/>
      <c r="QMG11" s="31"/>
      <c r="QMH11" s="31"/>
      <c r="QMI11" s="31"/>
      <c r="QMJ11" s="31"/>
      <c r="QMK11" s="31"/>
      <c r="QML11" s="31"/>
      <c r="QMM11" s="31"/>
      <c r="QMN11" s="31"/>
      <c r="QMO11" s="31"/>
      <c r="QMP11" s="31"/>
      <c r="QMQ11" s="31"/>
      <c r="QMR11" s="31"/>
      <c r="QMS11" s="31"/>
      <c r="QMT11" s="31"/>
      <c r="QMU11" s="31"/>
      <c r="QMV11" s="31"/>
      <c r="QMW11" s="31"/>
      <c r="QMX11" s="31"/>
      <c r="QMY11" s="31"/>
      <c r="QMZ11" s="31"/>
      <c r="QNA11" s="31"/>
      <c r="QNB11" s="31"/>
      <c r="QNC11" s="31"/>
      <c r="QND11" s="31"/>
      <c r="QNE11" s="31"/>
      <c r="QNF11" s="31"/>
      <c r="QNG11" s="31"/>
      <c r="QNH11" s="31"/>
      <c r="QNI11" s="31"/>
      <c r="QNJ11" s="31"/>
      <c r="QNK11" s="31"/>
      <c r="QNL11" s="31"/>
      <c r="QNM11" s="31"/>
      <c r="QNN11" s="31"/>
      <c r="QNO11" s="31"/>
      <c r="QNP11" s="31"/>
      <c r="QNQ11" s="31"/>
      <c r="QNR11" s="31"/>
      <c r="QNS11" s="31"/>
      <c r="QNT11" s="31"/>
      <c r="QNU11" s="31"/>
      <c r="QNV11" s="31"/>
      <c r="QNW11" s="31"/>
      <c r="QNX11" s="31"/>
      <c r="QNY11" s="31"/>
      <c r="QNZ11" s="31"/>
      <c r="QOA11" s="31"/>
      <c r="QOB11" s="31"/>
      <c r="QOC11" s="31"/>
      <c r="QOD11" s="31"/>
      <c r="QOE11" s="31"/>
      <c r="QOF11" s="31"/>
      <c r="QOG11" s="31"/>
      <c r="QOH11" s="31"/>
      <c r="QOI11" s="31"/>
      <c r="QOJ11" s="31"/>
      <c r="QOK11" s="31"/>
      <c r="QOL11" s="31"/>
      <c r="QOM11" s="31"/>
      <c r="QON11" s="31"/>
      <c r="QOO11" s="31"/>
      <c r="QOP11" s="31"/>
      <c r="QOQ11" s="31"/>
      <c r="QOR11" s="31"/>
      <c r="QOS11" s="31"/>
      <c r="QOT11" s="31"/>
      <c r="QOU11" s="31"/>
      <c r="QOV11" s="31"/>
      <c r="QOW11" s="31"/>
      <c r="QOX11" s="31"/>
      <c r="QOY11" s="31"/>
      <c r="QOZ11" s="31"/>
      <c r="QPA11" s="31"/>
      <c r="QPB11" s="31"/>
      <c r="QPC11" s="31"/>
      <c r="QPD11" s="31"/>
      <c r="QPE11" s="31"/>
      <c r="QPF11" s="31"/>
      <c r="QPG11" s="31"/>
      <c r="QPH11" s="31"/>
      <c r="QPI11" s="31"/>
      <c r="QPJ11" s="31"/>
      <c r="QPK11" s="31"/>
      <c r="QPL11" s="31"/>
      <c r="QPM11" s="31"/>
      <c r="QPN11" s="31"/>
      <c r="QPO11" s="31"/>
      <c r="QPP11" s="31"/>
      <c r="QPQ11" s="31"/>
      <c r="QPR11" s="31"/>
      <c r="QPS11" s="31"/>
      <c r="QPT11" s="31"/>
      <c r="QPU11" s="31"/>
      <c r="QPV11" s="31"/>
      <c r="QPW11" s="31"/>
      <c r="QPX11" s="31"/>
      <c r="QPY11" s="31"/>
      <c r="QPZ11" s="31"/>
      <c r="QQA11" s="31"/>
      <c r="QQB11" s="31"/>
      <c r="QQC11" s="31"/>
      <c r="QQD11" s="31"/>
      <c r="QQE11" s="31"/>
      <c r="QQF11" s="31"/>
      <c r="QQG11" s="31"/>
      <c r="QQH11" s="31"/>
      <c r="QQI11" s="31"/>
      <c r="QQJ11" s="31"/>
      <c r="QQK11" s="31"/>
      <c r="QQL11" s="31"/>
      <c r="QQM11" s="31"/>
      <c r="QQN11" s="31"/>
      <c r="QQO11" s="31"/>
      <c r="QQP11" s="31"/>
      <c r="QQQ11" s="31"/>
      <c r="QQR11" s="31"/>
      <c r="QQS11" s="31"/>
      <c r="QQT11" s="31"/>
      <c r="QQU11" s="31"/>
      <c r="QQV11" s="31"/>
      <c r="QQW11" s="31"/>
      <c r="QQX11" s="31"/>
      <c r="QQY11" s="31"/>
      <c r="QQZ11" s="31"/>
      <c r="QRA11" s="31"/>
      <c r="QRB11" s="31"/>
      <c r="QRC11" s="31"/>
      <c r="QRD11" s="31"/>
      <c r="QRE11" s="31"/>
      <c r="QRF11" s="31"/>
      <c r="QRG11" s="31"/>
      <c r="QRH11" s="31"/>
      <c r="QRI11" s="31"/>
      <c r="QRJ11" s="31"/>
      <c r="QRK11" s="31"/>
      <c r="QRL11" s="31"/>
      <c r="QRM11" s="31"/>
      <c r="QRN11" s="31"/>
      <c r="QRO11" s="31"/>
      <c r="QRP11" s="31"/>
      <c r="QRQ11" s="31"/>
      <c r="QRR11" s="31"/>
      <c r="QRS11" s="31"/>
      <c r="QRT11" s="31"/>
      <c r="QRU11" s="31"/>
      <c r="QRV11" s="31"/>
      <c r="QRW11" s="31"/>
      <c r="QRX11" s="31"/>
      <c r="QRY11" s="31"/>
      <c r="QRZ11" s="31"/>
      <c r="QSA11" s="31"/>
      <c r="QSB11" s="31"/>
      <c r="QSC11" s="31"/>
      <c r="QSD11" s="31"/>
      <c r="QSE11" s="31"/>
      <c r="QSF11" s="31"/>
      <c r="QSG11" s="31"/>
      <c r="QSH11" s="31"/>
      <c r="QSI11" s="31"/>
      <c r="QSJ11" s="31"/>
      <c r="QSK11" s="31"/>
      <c r="QSL11" s="31"/>
      <c r="QSM11" s="31"/>
      <c r="QSN11" s="31"/>
      <c r="QSO11" s="31"/>
      <c r="QSP11" s="31"/>
      <c r="QSQ11" s="31"/>
      <c r="QSR11" s="31"/>
      <c r="QSS11" s="31"/>
      <c r="QST11" s="31"/>
      <c r="QSU11" s="31"/>
      <c r="QSV11" s="31"/>
      <c r="QSW11" s="31"/>
      <c r="QSX11" s="31"/>
      <c r="QSY11" s="31"/>
      <c r="QSZ11" s="31"/>
      <c r="QTA11" s="31"/>
      <c r="QTB11" s="31"/>
      <c r="QTC11" s="31"/>
      <c r="QTD11" s="31"/>
      <c r="QTE11" s="31"/>
      <c r="QTF11" s="31"/>
      <c r="QTG11" s="31"/>
      <c r="QTH11" s="31"/>
      <c r="QTI11" s="31"/>
      <c r="QTJ11" s="31"/>
      <c r="QTK11" s="31"/>
      <c r="QTL11" s="31"/>
      <c r="QTM11" s="31"/>
      <c r="QTN11" s="31"/>
      <c r="QTO11" s="31"/>
      <c r="QTP11" s="31"/>
      <c r="QTQ11" s="31"/>
      <c r="QTR11" s="31"/>
      <c r="QTS11" s="31"/>
      <c r="QTT11" s="31"/>
      <c r="QTU11" s="31"/>
      <c r="QTV11" s="31"/>
      <c r="QTW11" s="31"/>
      <c r="QTX11" s="31"/>
      <c r="QTY11" s="31"/>
      <c r="QTZ11" s="31"/>
      <c r="QUA11" s="31"/>
      <c r="QUB11" s="31"/>
      <c r="QUC11" s="31"/>
      <c r="QUD11" s="31"/>
      <c r="QUE11" s="31"/>
      <c r="QUF11" s="31"/>
      <c r="QUG11" s="31"/>
      <c r="QUH11" s="31"/>
      <c r="QUI11" s="31"/>
      <c r="QUJ11" s="31"/>
      <c r="QUK11" s="31"/>
      <c r="QUL11" s="31"/>
      <c r="QUM11" s="31"/>
      <c r="QUN11" s="31"/>
      <c r="QUO11" s="31"/>
      <c r="QUP11" s="31"/>
      <c r="QUQ11" s="31"/>
      <c r="QUR11" s="31"/>
      <c r="QUS11" s="31"/>
      <c r="QUT11" s="31"/>
      <c r="QUU11" s="31"/>
      <c r="QUV11" s="31"/>
      <c r="QUW11" s="31"/>
      <c r="QUX11" s="31"/>
      <c r="QUY11" s="31"/>
      <c r="QUZ11" s="31"/>
      <c r="QVA11" s="31"/>
      <c r="QVB11" s="31"/>
      <c r="QVC11" s="31"/>
      <c r="QVD11" s="31"/>
      <c r="QVE11" s="31"/>
      <c r="QVF11" s="31"/>
      <c r="QVG11" s="31"/>
      <c r="QVH11" s="31"/>
      <c r="QVI11" s="31"/>
      <c r="QVJ11" s="31"/>
      <c r="QVK11" s="31"/>
      <c r="QVL11" s="31"/>
      <c r="QVM11" s="31"/>
      <c r="QVN11" s="31"/>
      <c r="QVO11" s="31"/>
      <c r="QVP11" s="31"/>
      <c r="QVQ11" s="31"/>
      <c r="QVR11" s="31"/>
      <c r="QVS11" s="31"/>
      <c r="QVT11" s="31"/>
      <c r="QVU11" s="31"/>
      <c r="QVV11" s="31"/>
      <c r="QVW11" s="31"/>
      <c r="QVX11" s="31"/>
      <c r="QVY11" s="31"/>
      <c r="QVZ11" s="31"/>
      <c r="QWA11" s="31"/>
      <c r="QWB11" s="31"/>
      <c r="QWC11" s="31"/>
      <c r="QWD11" s="31"/>
      <c r="QWE11" s="31"/>
      <c r="QWF11" s="31"/>
      <c r="QWG11" s="31"/>
      <c r="QWH11" s="31"/>
      <c r="QWI11" s="31"/>
      <c r="QWJ11" s="31"/>
      <c r="QWK11" s="31"/>
      <c r="QWL11" s="31"/>
      <c r="QWM11" s="31"/>
      <c r="QWN11" s="31"/>
      <c r="QWO11" s="31"/>
      <c r="QWP11" s="31"/>
      <c r="QWQ11" s="31"/>
      <c r="QWR11" s="31"/>
      <c r="QWS11" s="31"/>
      <c r="QWT11" s="31"/>
      <c r="QWU11" s="31"/>
      <c r="QWV11" s="31"/>
      <c r="QWW11" s="31"/>
      <c r="QWX11" s="31"/>
      <c r="QWY11" s="31"/>
      <c r="QWZ11" s="31"/>
      <c r="QXA11" s="31"/>
      <c r="QXB11" s="31"/>
      <c r="QXC11" s="31"/>
      <c r="QXD11" s="31"/>
      <c r="QXE11" s="31"/>
      <c r="QXF11" s="31"/>
      <c r="QXG11" s="31"/>
      <c r="QXH11" s="31"/>
      <c r="QXI11" s="31"/>
      <c r="QXJ11" s="31"/>
      <c r="QXK11" s="31"/>
      <c r="QXL11" s="31"/>
      <c r="QXM11" s="31"/>
      <c r="QXN11" s="31"/>
      <c r="QXO11" s="31"/>
      <c r="QXP11" s="31"/>
      <c r="QXQ11" s="31"/>
      <c r="QXR11" s="31"/>
      <c r="QXS11" s="31"/>
      <c r="QXT11" s="31"/>
      <c r="QXU11" s="31"/>
      <c r="QXV11" s="31"/>
      <c r="QXW11" s="31"/>
      <c r="QXX11" s="31"/>
      <c r="QXY11" s="31"/>
      <c r="QXZ11" s="31"/>
      <c r="QYA11" s="31"/>
      <c r="QYB11" s="31"/>
      <c r="QYC11" s="31"/>
      <c r="QYD11" s="31"/>
      <c r="QYE11" s="31"/>
      <c r="QYF11" s="31"/>
      <c r="QYG11" s="31"/>
      <c r="QYH11" s="31"/>
      <c r="QYI11" s="31"/>
      <c r="QYJ11" s="31"/>
      <c r="QYK11" s="31"/>
      <c r="QYL11" s="31"/>
      <c r="QYM11" s="31"/>
      <c r="QYN11" s="31"/>
      <c r="QYO11" s="31"/>
      <c r="QYP11" s="31"/>
      <c r="QYQ11" s="31"/>
      <c r="QYR11" s="31"/>
      <c r="QYS11" s="31"/>
      <c r="QYT11" s="31"/>
      <c r="QYU11" s="31"/>
      <c r="QYV11" s="31"/>
      <c r="QYW11" s="31"/>
      <c r="QYX11" s="31"/>
      <c r="QYY11" s="31"/>
      <c r="QYZ11" s="31"/>
      <c r="QZA11" s="31"/>
      <c r="QZB11" s="31"/>
      <c r="QZC11" s="31"/>
      <c r="QZD11" s="31"/>
      <c r="QZE11" s="31"/>
      <c r="QZF11" s="31"/>
      <c r="QZG11" s="31"/>
      <c r="QZH11" s="31"/>
      <c r="QZI11" s="31"/>
      <c r="QZJ11" s="31"/>
      <c r="QZK11" s="31"/>
      <c r="QZL11" s="31"/>
      <c r="QZM11" s="31"/>
      <c r="QZN11" s="31"/>
      <c r="QZO11" s="31"/>
      <c r="QZP11" s="31"/>
      <c r="QZQ11" s="31"/>
      <c r="QZR11" s="31"/>
      <c r="QZS11" s="31"/>
      <c r="QZT11" s="31"/>
      <c r="QZU11" s="31"/>
      <c r="QZV11" s="31"/>
      <c r="QZW11" s="31"/>
      <c r="QZX11" s="31"/>
      <c r="QZY11" s="31"/>
      <c r="QZZ11" s="31"/>
      <c r="RAA11" s="31"/>
      <c r="RAB11" s="31"/>
      <c r="RAC11" s="31"/>
      <c r="RAD11" s="31"/>
      <c r="RAE11" s="31"/>
      <c r="RAF11" s="31"/>
      <c r="RAG11" s="31"/>
      <c r="RAH11" s="31"/>
      <c r="RAI11" s="31"/>
      <c r="RAJ11" s="31"/>
      <c r="RAK11" s="31"/>
      <c r="RAL11" s="31"/>
      <c r="RAM11" s="31"/>
      <c r="RAN11" s="31"/>
      <c r="RAO11" s="31"/>
      <c r="RAP11" s="31"/>
      <c r="RAQ11" s="31"/>
      <c r="RAR11" s="31"/>
      <c r="RAS11" s="31"/>
      <c r="RAT11" s="31"/>
      <c r="RAU11" s="31"/>
      <c r="RAV11" s="31"/>
      <c r="RAW11" s="31"/>
      <c r="RAX11" s="31"/>
      <c r="RAY11" s="31"/>
      <c r="RAZ11" s="31"/>
      <c r="RBA11" s="31"/>
      <c r="RBB11" s="31"/>
      <c r="RBC11" s="31"/>
      <c r="RBD11" s="31"/>
      <c r="RBE11" s="31"/>
      <c r="RBF11" s="31"/>
      <c r="RBG11" s="31"/>
      <c r="RBH11" s="31"/>
      <c r="RBI11" s="31"/>
      <c r="RBJ11" s="31"/>
      <c r="RBK11" s="31"/>
      <c r="RBL11" s="31"/>
      <c r="RBM11" s="31"/>
      <c r="RBN11" s="31"/>
      <c r="RBO11" s="31"/>
      <c r="RBP11" s="31"/>
      <c r="RBQ11" s="31"/>
      <c r="RBR11" s="31"/>
      <c r="RBS11" s="31"/>
      <c r="RBT11" s="31"/>
      <c r="RBU11" s="31"/>
      <c r="RBV11" s="31"/>
      <c r="RBW11" s="31"/>
      <c r="RBX11" s="31"/>
      <c r="RBY11" s="31"/>
      <c r="RBZ11" s="31"/>
      <c r="RCA11" s="31"/>
      <c r="RCB11" s="31"/>
      <c r="RCC11" s="31"/>
      <c r="RCD11" s="31"/>
      <c r="RCE11" s="31"/>
      <c r="RCF11" s="31"/>
      <c r="RCG11" s="31"/>
      <c r="RCH11" s="31"/>
      <c r="RCI11" s="31"/>
      <c r="RCJ11" s="31"/>
      <c r="RCK11" s="31"/>
      <c r="RCL11" s="31"/>
      <c r="RCM11" s="31"/>
      <c r="RCN11" s="31"/>
      <c r="RCO11" s="31"/>
      <c r="RCP11" s="31"/>
      <c r="RCQ11" s="31"/>
      <c r="RCR11" s="31"/>
      <c r="RCS11" s="31"/>
      <c r="RCT11" s="31"/>
      <c r="RCU11" s="31"/>
      <c r="RCV11" s="31"/>
      <c r="RCW11" s="31"/>
      <c r="RCX11" s="31"/>
      <c r="RCY11" s="31"/>
      <c r="RCZ11" s="31"/>
      <c r="RDA11" s="31"/>
      <c r="RDB11" s="31"/>
      <c r="RDC11" s="31"/>
      <c r="RDD11" s="31"/>
      <c r="RDE11" s="31"/>
      <c r="RDF11" s="31"/>
      <c r="RDG11" s="31"/>
      <c r="RDH11" s="31"/>
      <c r="RDI11" s="31"/>
      <c r="RDJ11" s="31"/>
      <c r="RDK11" s="31"/>
      <c r="RDL11" s="31"/>
      <c r="RDM11" s="31"/>
      <c r="RDN11" s="31"/>
      <c r="RDO11" s="31"/>
      <c r="RDP11" s="31"/>
      <c r="RDQ11" s="31"/>
      <c r="RDR11" s="31"/>
      <c r="RDS11" s="31"/>
      <c r="RDT11" s="31"/>
      <c r="RDU11" s="31"/>
      <c r="RDV11" s="31"/>
      <c r="RDW11" s="31"/>
      <c r="RDX11" s="31"/>
      <c r="RDY11" s="31"/>
      <c r="RDZ11" s="31"/>
      <c r="REA11" s="31"/>
      <c r="REB11" s="31"/>
      <c r="REC11" s="31"/>
      <c r="RED11" s="31"/>
      <c r="REE11" s="31"/>
      <c r="REF11" s="31"/>
      <c r="REG11" s="31"/>
      <c r="REH11" s="31"/>
      <c r="REI11" s="31"/>
      <c r="REJ11" s="31"/>
      <c r="REK11" s="31"/>
      <c r="REL11" s="31"/>
      <c r="REM11" s="31"/>
      <c r="REN11" s="31"/>
      <c r="REO11" s="31"/>
      <c r="REP11" s="31"/>
      <c r="REQ11" s="31"/>
      <c r="RER11" s="31"/>
      <c r="RES11" s="31"/>
      <c r="RET11" s="31"/>
      <c r="REU11" s="31"/>
      <c r="REV11" s="31"/>
      <c r="REW11" s="31"/>
      <c r="REX11" s="31"/>
      <c r="REY11" s="31"/>
      <c r="REZ11" s="31"/>
      <c r="RFA11" s="31"/>
      <c r="RFB11" s="31"/>
      <c r="RFC11" s="31"/>
      <c r="RFD11" s="31"/>
      <c r="RFE11" s="31"/>
      <c r="RFF11" s="31"/>
      <c r="RFG11" s="31"/>
      <c r="RFH11" s="31"/>
      <c r="RFI11" s="31"/>
      <c r="RFJ11" s="31"/>
      <c r="RFK11" s="31"/>
      <c r="RFL11" s="31"/>
      <c r="RFM11" s="31"/>
      <c r="RFN11" s="31"/>
      <c r="RFO11" s="31"/>
      <c r="RFP11" s="31"/>
      <c r="RFQ11" s="31"/>
      <c r="RFR11" s="31"/>
      <c r="RFS11" s="31"/>
      <c r="RFT11" s="31"/>
      <c r="RFU11" s="31"/>
      <c r="RFV11" s="31"/>
      <c r="RFW11" s="31"/>
      <c r="RFX11" s="31"/>
      <c r="RFY11" s="31"/>
      <c r="RFZ11" s="31"/>
      <c r="RGA11" s="31"/>
      <c r="RGB11" s="31"/>
      <c r="RGC11" s="31"/>
      <c r="RGD11" s="31"/>
      <c r="RGE11" s="31"/>
      <c r="RGF11" s="31"/>
      <c r="RGG11" s="31"/>
      <c r="RGH11" s="31"/>
      <c r="RGI11" s="31"/>
      <c r="RGJ11" s="31"/>
      <c r="RGK11" s="31"/>
      <c r="RGL11" s="31"/>
      <c r="RGM11" s="31"/>
      <c r="RGN11" s="31"/>
      <c r="RGO11" s="31"/>
      <c r="RGP11" s="31"/>
      <c r="RGQ11" s="31"/>
      <c r="RGR11" s="31"/>
      <c r="RGS11" s="31"/>
      <c r="RGT11" s="31"/>
      <c r="RGU11" s="31"/>
      <c r="RGV11" s="31"/>
      <c r="RGW11" s="31"/>
      <c r="RGX11" s="31"/>
      <c r="RGY11" s="31"/>
      <c r="RGZ11" s="31"/>
      <c r="RHA11" s="31"/>
      <c r="RHB11" s="31"/>
      <c r="RHC11" s="31"/>
      <c r="RHD11" s="31"/>
      <c r="RHE11" s="31"/>
      <c r="RHF11" s="31"/>
      <c r="RHG11" s="31"/>
      <c r="RHH11" s="31"/>
      <c r="RHI11" s="31"/>
      <c r="RHJ11" s="31"/>
      <c r="RHK11" s="31"/>
      <c r="RHL11" s="31"/>
      <c r="RHM11" s="31"/>
      <c r="RHN11" s="31"/>
      <c r="RHO11" s="31"/>
      <c r="RHP11" s="31"/>
      <c r="RHQ11" s="31"/>
      <c r="RHR11" s="31"/>
      <c r="RHS11" s="31"/>
      <c r="RHT11" s="31"/>
      <c r="RHU11" s="31"/>
      <c r="RHV11" s="31"/>
      <c r="RHW11" s="31"/>
      <c r="RHX11" s="31"/>
      <c r="RHY11" s="31"/>
      <c r="RHZ11" s="31"/>
      <c r="RIA11" s="31"/>
      <c r="RIB11" s="31"/>
      <c r="RIC11" s="31"/>
      <c r="RID11" s="31"/>
      <c r="RIE11" s="31"/>
      <c r="RIF11" s="31"/>
      <c r="RIG11" s="31"/>
      <c r="RIH11" s="31"/>
      <c r="RII11" s="31"/>
      <c r="RIJ11" s="31"/>
      <c r="RIK11" s="31"/>
      <c r="RIL11" s="31"/>
      <c r="RIM11" s="31"/>
      <c r="RIN11" s="31"/>
      <c r="RIO11" s="31"/>
      <c r="RIP11" s="31"/>
      <c r="RIQ11" s="31"/>
      <c r="RIR11" s="31"/>
      <c r="RIS11" s="31"/>
      <c r="RIT11" s="31"/>
      <c r="RIU11" s="31"/>
      <c r="RIV11" s="31"/>
      <c r="RIW11" s="31"/>
      <c r="RIX11" s="31"/>
      <c r="RIY11" s="31"/>
      <c r="RIZ11" s="31"/>
      <c r="RJA11" s="31"/>
      <c r="RJB11" s="31"/>
      <c r="RJC11" s="31"/>
      <c r="RJD11" s="31"/>
      <c r="RJE11" s="31"/>
      <c r="RJF11" s="31"/>
      <c r="RJG11" s="31"/>
      <c r="RJH11" s="31"/>
      <c r="RJI11" s="31"/>
      <c r="RJJ11" s="31"/>
      <c r="RJK11" s="31"/>
      <c r="RJL11" s="31"/>
      <c r="RJM11" s="31"/>
      <c r="RJN11" s="31"/>
      <c r="RJO11" s="31"/>
      <c r="RJP11" s="31"/>
      <c r="RJQ11" s="31"/>
      <c r="RJR11" s="31"/>
      <c r="RJS11" s="31"/>
      <c r="RJT11" s="31"/>
      <c r="RJU11" s="31"/>
      <c r="RJV11" s="31"/>
      <c r="RJW11" s="31"/>
      <c r="RJX11" s="31"/>
      <c r="RJY11" s="31"/>
      <c r="RJZ11" s="31"/>
      <c r="RKA11" s="31"/>
      <c r="RKB11" s="31"/>
      <c r="RKC11" s="31"/>
      <c r="RKD11" s="31"/>
      <c r="RKE11" s="31"/>
      <c r="RKF11" s="31"/>
      <c r="RKG11" s="31"/>
      <c r="RKH11" s="31"/>
      <c r="RKI11" s="31"/>
      <c r="RKJ11" s="31"/>
      <c r="RKK11" s="31"/>
      <c r="RKL11" s="31"/>
      <c r="RKM11" s="31"/>
      <c r="RKN11" s="31"/>
      <c r="RKO11" s="31"/>
      <c r="RKP11" s="31"/>
      <c r="RKQ11" s="31"/>
      <c r="RKR11" s="31"/>
      <c r="RKS11" s="31"/>
      <c r="RKT11" s="31"/>
      <c r="RKU11" s="31"/>
      <c r="RKV11" s="31"/>
      <c r="RKW11" s="31"/>
      <c r="RKX11" s="31"/>
      <c r="RKY11" s="31"/>
      <c r="RKZ11" s="31"/>
      <c r="RLA11" s="31"/>
      <c r="RLB11" s="31"/>
      <c r="RLC11" s="31"/>
      <c r="RLD11" s="31"/>
      <c r="RLE11" s="31"/>
      <c r="RLF11" s="31"/>
      <c r="RLG11" s="31"/>
      <c r="RLH11" s="31"/>
      <c r="RLI11" s="31"/>
      <c r="RLJ11" s="31"/>
      <c r="RLK11" s="31"/>
      <c r="RLL11" s="31"/>
      <c r="RLM11" s="31"/>
      <c r="RLN11" s="31"/>
      <c r="RLO11" s="31"/>
      <c r="RLP11" s="31"/>
      <c r="RLQ11" s="31"/>
      <c r="RLR11" s="31"/>
      <c r="RLS11" s="31"/>
      <c r="RLT11" s="31"/>
      <c r="RLU11" s="31"/>
      <c r="RLV11" s="31"/>
      <c r="RLW11" s="31"/>
      <c r="RLX11" s="31"/>
      <c r="RLY11" s="31"/>
      <c r="RLZ11" s="31"/>
      <c r="RMA11" s="31"/>
      <c r="RMB11" s="31"/>
      <c r="RMC11" s="31"/>
      <c r="RMD11" s="31"/>
      <c r="RME11" s="31"/>
      <c r="RMF11" s="31"/>
      <c r="RMG11" s="31"/>
      <c r="RMH11" s="31"/>
      <c r="RMI11" s="31"/>
      <c r="RMJ11" s="31"/>
      <c r="RMK11" s="31"/>
      <c r="RML11" s="31"/>
      <c r="RMM11" s="31"/>
      <c r="RMN11" s="31"/>
      <c r="RMO11" s="31"/>
      <c r="RMP11" s="31"/>
      <c r="RMQ11" s="31"/>
      <c r="RMR11" s="31"/>
      <c r="RMS11" s="31"/>
      <c r="RMT11" s="31"/>
      <c r="RMU11" s="31"/>
      <c r="RMV11" s="31"/>
      <c r="RMW11" s="31"/>
      <c r="RMX11" s="31"/>
      <c r="RMY11" s="31"/>
      <c r="RMZ11" s="31"/>
      <c r="RNA11" s="31"/>
      <c r="RNB11" s="31"/>
      <c r="RNC11" s="31"/>
      <c r="RND11" s="31"/>
      <c r="RNE11" s="31"/>
      <c r="RNF11" s="31"/>
      <c r="RNG11" s="31"/>
      <c r="RNH11" s="31"/>
      <c r="RNI11" s="31"/>
      <c r="RNJ11" s="31"/>
      <c r="RNK11" s="31"/>
      <c r="RNL11" s="31"/>
      <c r="RNM11" s="31"/>
      <c r="RNN11" s="31"/>
      <c r="RNO11" s="31"/>
      <c r="RNP11" s="31"/>
      <c r="RNQ11" s="31"/>
      <c r="RNR11" s="31"/>
      <c r="RNS11" s="31"/>
      <c r="RNT11" s="31"/>
      <c r="RNU11" s="31"/>
      <c r="RNV11" s="31"/>
      <c r="RNW11" s="31"/>
      <c r="RNX11" s="31"/>
      <c r="RNY11" s="31"/>
      <c r="RNZ11" s="31"/>
      <c r="ROA11" s="31"/>
      <c r="ROB11" s="31"/>
      <c r="ROC11" s="31"/>
      <c r="ROD11" s="31"/>
      <c r="ROE11" s="31"/>
      <c r="ROF11" s="31"/>
      <c r="ROG11" s="31"/>
      <c r="ROH11" s="31"/>
      <c r="ROI11" s="31"/>
      <c r="ROJ11" s="31"/>
      <c r="ROK11" s="31"/>
      <c r="ROL11" s="31"/>
      <c r="ROM11" s="31"/>
      <c r="RON11" s="31"/>
      <c r="ROO11" s="31"/>
      <c r="ROP11" s="31"/>
      <c r="ROQ11" s="31"/>
      <c r="ROR11" s="31"/>
      <c r="ROS11" s="31"/>
      <c r="ROT11" s="31"/>
      <c r="ROU11" s="31"/>
      <c r="ROV11" s="31"/>
      <c r="ROW11" s="31"/>
      <c r="ROX11" s="31"/>
      <c r="ROY11" s="31"/>
      <c r="ROZ11" s="31"/>
      <c r="RPA11" s="31"/>
      <c r="RPB11" s="31"/>
      <c r="RPC11" s="31"/>
      <c r="RPD11" s="31"/>
      <c r="RPE11" s="31"/>
      <c r="RPF11" s="31"/>
      <c r="RPG11" s="31"/>
      <c r="RPH11" s="31"/>
      <c r="RPI11" s="31"/>
      <c r="RPJ11" s="31"/>
      <c r="RPK11" s="31"/>
      <c r="RPL11" s="31"/>
      <c r="RPM11" s="31"/>
      <c r="RPN11" s="31"/>
      <c r="RPO11" s="31"/>
      <c r="RPP11" s="31"/>
      <c r="RPQ11" s="31"/>
      <c r="RPR11" s="31"/>
      <c r="RPS11" s="31"/>
      <c r="RPT11" s="31"/>
      <c r="RPU11" s="31"/>
      <c r="RPV11" s="31"/>
      <c r="RPW11" s="31"/>
      <c r="RPX11" s="31"/>
      <c r="RPY11" s="31"/>
      <c r="RPZ11" s="31"/>
      <c r="RQA11" s="31"/>
      <c r="RQB11" s="31"/>
      <c r="RQC11" s="31"/>
      <c r="RQD11" s="31"/>
      <c r="RQE11" s="31"/>
      <c r="RQF11" s="31"/>
      <c r="RQG11" s="31"/>
      <c r="RQH11" s="31"/>
      <c r="RQI11" s="31"/>
      <c r="RQJ11" s="31"/>
      <c r="RQK11" s="31"/>
      <c r="RQL11" s="31"/>
      <c r="RQM11" s="31"/>
      <c r="RQN11" s="31"/>
      <c r="RQO11" s="31"/>
      <c r="RQP11" s="31"/>
      <c r="RQQ11" s="31"/>
      <c r="RQR11" s="31"/>
      <c r="RQS11" s="31"/>
      <c r="RQT11" s="31"/>
      <c r="RQU11" s="31"/>
      <c r="RQV11" s="31"/>
      <c r="RQW11" s="31"/>
      <c r="RQX11" s="31"/>
      <c r="RQY11" s="31"/>
      <c r="RQZ11" s="31"/>
      <c r="RRA11" s="31"/>
      <c r="RRB11" s="31"/>
      <c r="RRC11" s="31"/>
      <c r="RRD11" s="31"/>
      <c r="RRE11" s="31"/>
      <c r="RRF11" s="31"/>
      <c r="RRG11" s="31"/>
      <c r="RRH11" s="31"/>
      <c r="RRI11" s="31"/>
      <c r="RRJ11" s="31"/>
      <c r="RRK11" s="31"/>
      <c r="RRL11" s="31"/>
      <c r="RRM11" s="31"/>
      <c r="RRN11" s="31"/>
      <c r="RRO11" s="31"/>
      <c r="RRP11" s="31"/>
      <c r="RRQ11" s="31"/>
      <c r="RRR11" s="31"/>
      <c r="RRS11" s="31"/>
      <c r="RRT11" s="31"/>
      <c r="RRU11" s="31"/>
      <c r="RRV11" s="31"/>
      <c r="RRW11" s="31"/>
      <c r="RRX11" s="31"/>
      <c r="RRY11" s="31"/>
      <c r="RRZ11" s="31"/>
      <c r="RSA11" s="31"/>
      <c r="RSB11" s="31"/>
      <c r="RSC11" s="31"/>
      <c r="RSD11" s="31"/>
      <c r="RSE11" s="31"/>
      <c r="RSF11" s="31"/>
      <c r="RSG11" s="31"/>
      <c r="RSH11" s="31"/>
      <c r="RSI11" s="31"/>
      <c r="RSJ11" s="31"/>
      <c r="RSK11" s="31"/>
      <c r="RSL11" s="31"/>
      <c r="RSM11" s="31"/>
      <c r="RSN11" s="31"/>
      <c r="RSO11" s="31"/>
      <c r="RSP11" s="31"/>
      <c r="RSQ11" s="31"/>
      <c r="RSR11" s="31"/>
      <c r="RSS11" s="31"/>
      <c r="RST11" s="31"/>
      <c r="RSU11" s="31"/>
      <c r="RSV11" s="31"/>
      <c r="RSW11" s="31"/>
      <c r="RSX11" s="31"/>
      <c r="RSY11" s="31"/>
      <c r="RSZ11" s="31"/>
      <c r="RTA11" s="31"/>
      <c r="RTB11" s="31"/>
      <c r="RTC11" s="31"/>
      <c r="RTD11" s="31"/>
      <c r="RTE11" s="31"/>
      <c r="RTF11" s="31"/>
      <c r="RTG11" s="31"/>
      <c r="RTH11" s="31"/>
      <c r="RTI11" s="31"/>
      <c r="RTJ11" s="31"/>
      <c r="RTK11" s="31"/>
      <c r="RTL11" s="31"/>
      <c r="RTM11" s="31"/>
      <c r="RTN11" s="31"/>
      <c r="RTO11" s="31"/>
      <c r="RTP11" s="31"/>
      <c r="RTQ11" s="31"/>
      <c r="RTR11" s="31"/>
      <c r="RTS11" s="31"/>
      <c r="RTT11" s="31"/>
      <c r="RTU11" s="31"/>
      <c r="RTV11" s="31"/>
      <c r="RTW11" s="31"/>
      <c r="RTX11" s="31"/>
      <c r="RTY11" s="31"/>
      <c r="RTZ11" s="31"/>
      <c r="RUA11" s="31"/>
      <c r="RUB11" s="31"/>
      <c r="RUC11" s="31"/>
      <c r="RUD11" s="31"/>
      <c r="RUE11" s="31"/>
      <c r="RUF11" s="31"/>
      <c r="RUG11" s="31"/>
      <c r="RUH11" s="31"/>
      <c r="RUI11" s="31"/>
      <c r="RUJ11" s="31"/>
      <c r="RUK11" s="31"/>
      <c r="RUL11" s="31"/>
      <c r="RUM11" s="31"/>
      <c r="RUN11" s="31"/>
      <c r="RUO11" s="31"/>
      <c r="RUP11" s="31"/>
      <c r="RUQ11" s="31"/>
      <c r="RUR11" s="31"/>
      <c r="RUS11" s="31"/>
      <c r="RUT11" s="31"/>
      <c r="RUU11" s="31"/>
      <c r="RUV11" s="31"/>
      <c r="RUW11" s="31"/>
      <c r="RUX11" s="31"/>
      <c r="RUY11" s="31"/>
      <c r="RUZ11" s="31"/>
      <c r="RVA11" s="31"/>
      <c r="RVB11" s="31"/>
      <c r="RVC11" s="31"/>
      <c r="RVD11" s="31"/>
      <c r="RVE11" s="31"/>
      <c r="RVF11" s="31"/>
      <c r="RVG11" s="31"/>
      <c r="RVH11" s="31"/>
      <c r="RVI11" s="31"/>
      <c r="RVJ11" s="31"/>
      <c r="RVK11" s="31"/>
      <c r="RVL11" s="31"/>
      <c r="RVM11" s="31"/>
      <c r="RVN11" s="31"/>
      <c r="RVO11" s="31"/>
      <c r="RVP11" s="31"/>
      <c r="RVQ11" s="31"/>
      <c r="RVR11" s="31"/>
      <c r="RVS11" s="31"/>
      <c r="RVT11" s="31"/>
      <c r="RVU11" s="31"/>
      <c r="RVV11" s="31"/>
      <c r="RVW11" s="31"/>
      <c r="RVX11" s="31"/>
      <c r="RVY11" s="31"/>
      <c r="RVZ11" s="31"/>
      <c r="RWA11" s="31"/>
      <c r="RWB11" s="31"/>
      <c r="RWC11" s="31"/>
      <c r="RWD11" s="31"/>
      <c r="RWE11" s="31"/>
      <c r="RWF11" s="31"/>
      <c r="RWG11" s="31"/>
      <c r="RWH11" s="31"/>
      <c r="RWI11" s="31"/>
      <c r="RWJ11" s="31"/>
      <c r="RWK11" s="31"/>
      <c r="RWL11" s="31"/>
      <c r="RWM11" s="31"/>
      <c r="RWN11" s="31"/>
      <c r="RWO11" s="31"/>
      <c r="RWP11" s="31"/>
      <c r="RWQ11" s="31"/>
      <c r="RWR11" s="31"/>
      <c r="RWS11" s="31"/>
      <c r="RWT11" s="31"/>
      <c r="RWU11" s="31"/>
      <c r="RWV11" s="31"/>
      <c r="RWW11" s="31"/>
      <c r="RWX11" s="31"/>
      <c r="RWY11" s="31"/>
      <c r="RWZ11" s="31"/>
      <c r="RXA11" s="31"/>
      <c r="RXB11" s="31"/>
      <c r="RXC11" s="31"/>
      <c r="RXD11" s="31"/>
      <c r="RXE11" s="31"/>
      <c r="RXF11" s="31"/>
      <c r="RXG11" s="31"/>
      <c r="RXH11" s="31"/>
      <c r="RXI11" s="31"/>
      <c r="RXJ11" s="31"/>
      <c r="RXK11" s="31"/>
      <c r="RXL11" s="31"/>
      <c r="RXM11" s="31"/>
      <c r="RXN11" s="31"/>
      <c r="RXO11" s="31"/>
      <c r="RXP11" s="31"/>
      <c r="RXQ11" s="31"/>
      <c r="RXR11" s="31"/>
      <c r="RXS11" s="31"/>
      <c r="RXT11" s="31"/>
      <c r="RXU11" s="31"/>
      <c r="RXV11" s="31"/>
      <c r="RXW11" s="31"/>
      <c r="RXX11" s="31"/>
      <c r="RXY11" s="31"/>
      <c r="RXZ11" s="31"/>
      <c r="RYA11" s="31"/>
      <c r="RYB11" s="31"/>
      <c r="RYC11" s="31"/>
      <c r="RYD11" s="31"/>
      <c r="RYE11" s="31"/>
      <c r="RYF11" s="31"/>
      <c r="RYG11" s="31"/>
      <c r="RYH11" s="31"/>
      <c r="RYI11" s="31"/>
      <c r="RYJ11" s="31"/>
      <c r="RYK11" s="31"/>
      <c r="RYL11" s="31"/>
      <c r="RYM11" s="31"/>
      <c r="RYN11" s="31"/>
      <c r="RYO11" s="31"/>
      <c r="RYP11" s="31"/>
      <c r="RYQ11" s="31"/>
      <c r="RYR11" s="31"/>
      <c r="RYS11" s="31"/>
      <c r="RYT11" s="31"/>
      <c r="RYU11" s="31"/>
      <c r="RYV11" s="31"/>
      <c r="RYW11" s="31"/>
      <c r="RYX11" s="31"/>
      <c r="RYY11" s="31"/>
      <c r="RYZ11" s="31"/>
      <c r="RZA11" s="31"/>
      <c r="RZB11" s="31"/>
      <c r="RZC11" s="31"/>
      <c r="RZD11" s="31"/>
      <c r="RZE11" s="31"/>
      <c r="RZF11" s="31"/>
      <c r="RZG11" s="31"/>
      <c r="RZH11" s="31"/>
      <c r="RZI11" s="31"/>
      <c r="RZJ11" s="31"/>
      <c r="RZK11" s="31"/>
      <c r="RZL11" s="31"/>
      <c r="RZM11" s="31"/>
      <c r="RZN11" s="31"/>
      <c r="RZO11" s="31"/>
      <c r="RZP11" s="31"/>
      <c r="RZQ11" s="31"/>
      <c r="RZR11" s="31"/>
      <c r="RZS11" s="31"/>
      <c r="RZT11" s="31"/>
      <c r="RZU11" s="31"/>
      <c r="RZV11" s="31"/>
      <c r="RZW11" s="31"/>
      <c r="RZX11" s="31"/>
      <c r="RZY11" s="31"/>
      <c r="RZZ11" s="31"/>
      <c r="SAA11" s="31"/>
      <c r="SAB11" s="31"/>
      <c r="SAC11" s="31"/>
      <c r="SAD11" s="31"/>
      <c r="SAE11" s="31"/>
      <c r="SAF11" s="31"/>
      <c r="SAG11" s="31"/>
      <c r="SAH11" s="31"/>
      <c r="SAI11" s="31"/>
      <c r="SAJ11" s="31"/>
      <c r="SAK11" s="31"/>
      <c r="SAL11" s="31"/>
      <c r="SAM11" s="31"/>
      <c r="SAN11" s="31"/>
      <c r="SAO11" s="31"/>
      <c r="SAP11" s="31"/>
      <c r="SAQ11" s="31"/>
      <c r="SAR11" s="31"/>
      <c r="SAS11" s="31"/>
      <c r="SAT11" s="31"/>
      <c r="SAU11" s="31"/>
      <c r="SAV11" s="31"/>
      <c r="SAW11" s="31"/>
      <c r="SAX11" s="31"/>
      <c r="SAY11" s="31"/>
      <c r="SAZ11" s="31"/>
      <c r="SBA11" s="31"/>
      <c r="SBB11" s="31"/>
      <c r="SBC11" s="31"/>
      <c r="SBD11" s="31"/>
      <c r="SBE11" s="31"/>
      <c r="SBF11" s="31"/>
      <c r="SBG11" s="31"/>
      <c r="SBH11" s="31"/>
      <c r="SBI11" s="31"/>
      <c r="SBJ11" s="31"/>
      <c r="SBK11" s="31"/>
      <c r="SBL11" s="31"/>
      <c r="SBM11" s="31"/>
      <c r="SBN11" s="31"/>
      <c r="SBO11" s="31"/>
      <c r="SBP11" s="31"/>
      <c r="SBQ11" s="31"/>
      <c r="SBR11" s="31"/>
      <c r="SBS11" s="31"/>
      <c r="SBT11" s="31"/>
      <c r="SBU11" s="31"/>
      <c r="SBV11" s="31"/>
      <c r="SBW11" s="31"/>
      <c r="SBX11" s="31"/>
      <c r="SBY11" s="31"/>
      <c r="SBZ11" s="31"/>
      <c r="SCA11" s="31"/>
      <c r="SCB11" s="31"/>
      <c r="SCC11" s="31"/>
      <c r="SCD11" s="31"/>
      <c r="SCE11" s="31"/>
      <c r="SCF11" s="31"/>
      <c r="SCG11" s="31"/>
      <c r="SCH11" s="31"/>
      <c r="SCI11" s="31"/>
      <c r="SCJ11" s="31"/>
      <c r="SCK11" s="31"/>
      <c r="SCL11" s="31"/>
      <c r="SCM11" s="31"/>
      <c r="SCN11" s="31"/>
      <c r="SCO11" s="31"/>
      <c r="SCP11" s="31"/>
      <c r="SCQ11" s="31"/>
      <c r="SCR11" s="31"/>
      <c r="SCS11" s="31"/>
      <c r="SCT11" s="31"/>
      <c r="SCU11" s="31"/>
      <c r="SCV11" s="31"/>
      <c r="SCW11" s="31"/>
      <c r="SCX11" s="31"/>
      <c r="SCY11" s="31"/>
      <c r="SCZ11" s="31"/>
      <c r="SDA11" s="31"/>
      <c r="SDB11" s="31"/>
      <c r="SDC11" s="31"/>
      <c r="SDD11" s="31"/>
      <c r="SDE11" s="31"/>
      <c r="SDF11" s="31"/>
      <c r="SDG11" s="31"/>
      <c r="SDH11" s="31"/>
      <c r="SDI11" s="31"/>
      <c r="SDJ11" s="31"/>
      <c r="SDK11" s="31"/>
      <c r="SDL11" s="31"/>
      <c r="SDM11" s="31"/>
      <c r="SDN11" s="31"/>
      <c r="SDO11" s="31"/>
      <c r="SDP11" s="31"/>
      <c r="SDQ11" s="31"/>
      <c r="SDR11" s="31"/>
      <c r="SDS11" s="31"/>
      <c r="SDT11" s="31"/>
      <c r="SDU11" s="31"/>
      <c r="SDV11" s="31"/>
      <c r="SDW11" s="31"/>
      <c r="SDX11" s="31"/>
      <c r="SDY11" s="31"/>
      <c r="SDZ11" s="31"/>
      <c r="SEA11" s="31"/>
      <c r="SEB11" s="31"/>
      <c r="SEC11" s="31"/>
      <c r="SED11" s="31"/>
      <c r="SEE11" s="31"/>
      <c r="SEF11" s="31"/>
      <c r="SEG11" s="31"/>
      <c r="SEH11" s="31"/>
      <c r="SEI11" s="31"/>
      <c r="SEJ11" s="31"/>
      <c r="SEK11" s="31"/>
      <c r="SEL11" s="31"/>
      <c r="SEM11" s="31"/>
      <c r="SEN11" s="31"/>
      <c r="SEO11" s="31"/>
      <c r="SEP11" s="31"/>
      <c r="SEQ11" s="31"/>
      <c r="SER11" s="31"/>
      <c r="SES11" s="31"/>
      <c r="SET11" s="31"/>
      <c r="SEU11" s="31"/>
      <c r="SEV11" s="31"/>
      <c r="SEW11" s="31"/>
      <c r="SEX11" s="31"/>
      <c r="SEY11" s="31"/>
      <c r="SEZ11" s="31"/>
      <c r="SFA11" s="31"/>
      <c r="SFB11" s="31"/>
      <c r="SFC11" s="31"/>
      <c r="SFD11" s="31"/>
      <c r="SFE11" s="31"/>
      <c r="SFF11" s="31"/>
      <c r="SFG11" s="31"/>
      <c r="SFH11" s="31"/>
      <c r="SFI11" s="31"/>
      <c r="SFJ11" s="31"/>
      <c r="SFK11" s="31"/>
      <c r="SFL11" s="31"/>
      <c r="SFM11" s="31"/>
      <c r="SFN11" s="31"/>
      <c r="SFO11" s="31"/>
      <c r="SFP11" s="31"/>
      <c r="SFQ11" s="31"/>
      <c r="SFR11" s="31"/>
      <c r="SFS11" s="31"/>
      <c r="SFT11" s="31"/>
      <c r="SFU11" s="31"/>
      <c r="SFV11" s="31"/>
      <c r="SFW11" s="31"/>
      <c r="SFX11" s="31"/>
      <c r="SFY11" s="31"/>
      <c r="SFZ11" s="31"/>
      <c r="SGA11" s="31"/>
      <c r="SGB11" s="31"/>
      <c r="SGC11" s="31"/>
      <c r="SGD11" s="31"/>
      <c r="SGE11" s="31"/>
      <c r="SGF11" s="31"/>
      <c r="SGG11" s="31"/>
      <c r="SGH11" s="31"/>
      <c r="SGI11" s="31"/>
      <c r="SGJ11" s="31"/>
      <c r="SGK11" s="31"/>
      <c r="SGL11" s="31"/>
      <c r="SGM11" s="31"/>
      <c r="SGN11" s="31"/>
      <c r="SGO11" s="31"/>
      <c r="SGP11" s="31"/>
      <c r="SGQ11" s="31"/>
      <c r="SGR11" s="31"/>
      <c r="SGS11" s="31"/>
      <c r="SGT11" s="31"/>
      <c r="SGU11" s="31"/>
      <c r="SGV11" s="31"/>
      <c r="SGW11" s="31"/>
      <c r="SGX11" s="31"/>
      <c r="SGY11" s="31"/>
      <c r="SGZ11" s="31"/>
      <c r="SHA11" s="31"/>
      <c r="SHB11" s="31"/>
      <c r="SHC11" s="31"/>
      <c r="SHD11" s="31"/>
      <c r="SHE11" s="31"/>
      <c r="SHF11" s="31"/>
      <c r="SHG11" s="31"/>
      <c r="SHH11" s="31"/>
      <c r="SHI11" s="31"/>
      <c r="SHJ11" s="31"/>
      <c r="SHK11" s="31"/>
      <c r="SHL11" s="31"/>
      <c r="SHM11" s="31"/>
      <c r="SHN11" s="31"/>
      <c r="SHO11" s="31"/>
      <c r="SHP11" s="31"/>
      <c r="SHQ11" s="31"/>
      <c r="SHR11" s="31"/>
      <c r="SHS11" s="31"/>
      <c r="SHT11" s="31"/>
      <c r="SHU11" s="31"/>
      <c r="SHV11" s="31"/>
      <c r="SHW11" s="31"/>
      <c r="SHX11" s="31"/>
      <c r="SHY11" s="31"/>
      <c r="SHZ11" s="31"/>
      <c r="SIA11" s="31"/>
      <c r="SIB11" s="31"/>
      <c r="SIC11" s="31"/>
      <c r="SID11" s="31"/>
      <c r="SIE11" s="31"/>
      <c r="SIF11" s="31"/>
      <c r="SIG11" s="31"/>
      <c r="SIH11" s="31"/>
      <c r="SII11" s="31"/>
      <c r="SIJ11" s="31"/>
      <c r="SIK11" s="31"/>
      <c r="SIL11" s="31"/>
      <c r="SIM11" s="31"/>
      <c r="SIN11" s="31"/>
      <c r="SIO11" s="31"/>
      <c r="SIP11" s="31"/>
      <c r="SIQ11" s="31"/>
      <c r="SIR11" s="31"/>
      <c r="SIS11" s="31"/>
      <c r="SIT11" s="31"/>
      <c r="SIU11" s="31"/>
      <c r="SIV11" s="31"/>
      <c r="SIW11" s="31"/>
      <c r="SIX11" s="31"/>
      <c r="SIY11" s="31"/>
      <c r="SIZ11" s="31"/>
      <c r="SJA11" s="31"/>
      <c r="SJB11" s="31"/>
      <c r="SJC11" s="31"/>
      <c r="SJD11" s="31"/>
      <c r="SJE11" s="31"/>
      <c r="SJF11" s="31"/>
      <c r="SJG11" s="31"/>
      <c r="SJH11" s="31"/>
      <c r="SJI11" s="31"/>
      <c r="SJJ11" s="31"/>
      <c r="SJK11" s="31"/>
      <c r="SJL11" s="31"/>
      <c r="SJM11" s="31"/>
      <c r="SJN11" s="31"/>
      <c r="SJO11" s="31"/>
      <c r="SJP11" s="31"/>
      <c r="SJQ11" s="31"/>
      <c r="SJR11" s="31"/>
      <c r="SJS11" s="31"/>
      <c r="SJT11" s="31"/>
      <c r="SJU11" s="31"/>
      <c r="SJV11" s="31"/>
      <c r="SJW11" s="31"/>
      <c r="SJX11" s="31"/>
      <c r="SJY11" s="31"/>
      <c r="SJZ11" s="31"/>
      <c r="SKA11" s="31"/>
      <c r="SKB11" s="31"/>
      <c r="SKC11" s="31"/>
      <c r="SKD11" s="31"/>
      <c r="SKE11" s="31"/>
      <c r="SKF11" s="31"/>
      <c r="SKG11" s="31"/>
      <c r="SKH11" s="31"/>
      <c r="SKI11" s="31"/>
      <c r="SKJ11" s="31"/>
      <c r="SKK11" s="31"/>
      <c r="SKL11" s="31"/>
      <c r="SKM11" s="31"/>
      <c r="SKN11" s="31"/>
      <c r="SKO11" s="31"/>
      <c r="SKP11" s="31"/>
      <c r="SKQ11" s="31"/>
      <c r="SKR11" s="31"/>
      <c r="SKS11" s="31"/>
      <c r="SKT11" s="31"/>
      <c r="SKU11" s="31"/>
      <c r="SKV11" s="31"/>
      <c r="SKW11" s="31"/>
      <c r="SKX11" s="31"/>
      <c r="SKY11" s="31"/>
      <c r="SKZ11" s="31"/>
      <c r="SLA11" s="31"/>
      <c r="SLB11" s="31"/>
      <c r="SLC11" s="31"/>
      <c r="SLD11" s="31"/>
      <c r="SLE11" s="31"/>
      <c r="SLF11" s="31"/>
      <c r="SLG11" s="31"/>
      <c r="SLH11" s="31"/>
      <c r="SLI11" s="31"/>
      <c r="SLJ11" s="31"/>
      <c r="SLK11" s="31"/>
      <c r="SLL11" s="31"/>
      <c r="SLM11" s="31"/>
      <c r="SLN11" s="31"/>
      <c r="SLO11" s="31"/>
      <c r="SLP11" s="31"/>
      <c r="SLQ11" s="31"/>
      <c r="SLR11" s="31"/>
      <c r="SLS11" s="31"/>
      <c r="SLT11" s="31"/>
      <c r="SLU11" s="31"/>
      <c r="SLV11" s="31"/>
      <c r="SLW11" s="31"/>
      <c r="SLX11" s="31"/>
      <c r="SLY11" s="31"/>
      <c r="SLZ11" s="31"/>
      <c r="SMA11" s="31"/>
      <c r="SMB11" s="31"/>
      <c r="SMC11" s="31"/>
      <c r="SMD11" s="31"/>
      <c r="SME11" s="31"/>
      <c r="SMF11" s="31"/>
      <c r="SMG11" s="31"/>
      <c r="SMH11" s="31"/>
      <c r="SMI11" s="31"/>
      <c r="SMJ11" s="31"/>
      <c r="SMK11" s="31"/>
      <c r="SML11" s="31"/>
      <c r="SMM11" s="31"/>
      <c r="SMN11" s="31"/>
      <c r="SMO11" s="31"/>
      <c r="SMP11" s="31"/>
      <c r="SMQ11" s="31"/>
      <c r="SMR11" s="31"/>
      <c r="SMS11" s="31"/>
      <c r="SMT11" s="31"/>
      <c r="SMU11" s="31"/>
      <c r="SMV11" s="31"/>
      <c r="SMW11" s="31"/>
      <c r="SMX11" s="31"/>
      <c r="SMY11" s="31"/>
      <c r="SMZ11" s="31"/>
      <c r="SNA11" s="31"/>
      <c r="SNB11" s="31"/>
      <c r="SNC11" s="31"/>
      <c r="SND11" s="31"/>
      <c r="SNE11" s="31"/>
      <c r="SNF11" s="31"/>
      <c r="SNG11" s="31"/>
      <c r="SNH11" s="31"/>
      <c r="SNI11" s="31"/>
      <c r="SNJ11" s="31"/>
      <c r="SNK11" s="31"/>
      <c r="SNL11" s="31"/>
      <c r="SNM11" s="31"/>
      <c r="SNN11" s="31"/>
      <c r="SNO11" s="31"/>
      <c r="SNP11" s="31"/>
      <c r="SNQ11" s="31"/>
      <c r="SNR11" s="31"/>
      <c r="SNS11" s="31"/>
      <c r="SNT11" s="31"/>
      <c r="SNU11" s="31"/>
      <c r="SNV11" s="31"/>
      <c r="SNW11" s="31"/>
      <c r="SNX11" s="31"/>
      <c r="SNY11" s="31"/>
      <c r="SNZ11" s="31"/>
      <c r="SOA11" s="31"/>
      <c r="SOB11" s="31"/>
      <c r="SOC11" s="31"/>
      <c r="SOD11" s="31"/>
      <c r="SOE11" s="31"/>
      <c r="SOF11" s="31"/>
      <c r="SOG11" s="31"/>
      <c r="SOH11" s="31"/>
      <c r="SOI11" s="31"/>
      <c r="SOJ11" s="31"/>
      <c r="SOK11" s="31"/>
      <c r="SOL11" s="31"/>
      <c r="SOM11" s="31"/>
      <c r="SON11" s="31"/>
      <c r="SOO11" s="31"/>
      <c r="SOP11" s="31"/>
      <c r="SOQ11" s="31"/>
      <c r="SOR11" s="31"/>
      <c r="SOS11" s="31"/>
      <c r="SOT11" s="31"/>
      <c r="SOU11" s="31"/>
      <c r="SOV11" s="31"/>
      <c r="SOW11" s="31"/>
      <c r="SOX11" s="31"/>
      <c r="SOY11" s="31"/>
      <c r="SOZ11" s="31"/>
      <c r="SPA11" s="31"/>
      <c r="SPB11" s="31"/>
      <c r="SPC11" s="31"/>
      <c r="SPD11" s="31"/>
      <c r="SPE11" s="31"/>
      <c r="SPF11" s="31"/>
      <c r="SPG11" s="31"/>
      <c r="SPH11" s="31"/>
      <c r="SPI11" s="31"/>
      <c r="SPJ11" s="31"/>
      <c r="SPK11" s="31"/>
      <c r="SPL11" s="31"/>
      <c r="SPM11" s="31"/>
      <c r="SPN11" s="31"/>
      <c r="SPO11" s="31"/>
      <c r="SPP11" s="31"/>
      <c r="SPQ11" s="31"/>
      <c r="SPR11" s="31"/>
      <c r="SPS11" s="31"/>
      <c r="SPT11" s="31"/>
      <c r="SPU11" s="31"/>
      <c r="SPV11" s="31"/>
      <c r="SPW11" s="31"/>
      <c r="SPX11" s="31"/>
      <c r="SPY11" s="31"/>
      <c r="SPZ11" s="31"/>
      <c r="SQA11" s="31"/>
      <c r="SQB11" s="31"/>
      <c r="SQC11" s="31"/>
      <c r="SQD11" s="31"/>
      <c r="SQE11" s="31"/>
      <c r="SQF11" s="31"/>
      <c r="SQG11" s="31"/>
      <c r="SQH11" s="31"/>
      <c r="SQI11" s="31"/>
      <c r="SQJ11" s="31"/>
      <c r="SQK11" s="31"/>
      <c r="SQL11" s="31"/>
      <c r="SQM11" s="31"/>
      <c r="SQN11" s="31"/>
      <c r="SQO11" s="31"/>
      <c r="SQP11" s="31"/>
      <c r="SQQ11" s="31"/>
      <c r="SQR11" s="31"/>
      <c r="SQS11" s="31"/>
      <c r="SQT11" s="31"/>
      <c r="SQU11" s="31"/>
      <c r="SQV11" s="31"/>
      <c r="SQW11" s="31"/>
      <c r="SQX11" s="31"/>
      <c r="SQY11" s="31"/>
      <c r="SQZ11" s="31"/>
      <c r="SRA11" s="31"/>
      <c r="SRB11" s="31"/>
      <c r="SRC11" s="31"/>
      <c r="SRD11" s="31"/>
      <c r="SRE11" s="31"/>
      <c r="SRF11" s="31"/>
      <c r="SRG11" s="31"/>
      <c r="SRH11" s="31"/>
      <c r="SRI11" s="31"/>
      <c r="SRJ11" s="31"/>
      <c r="SRK11" s="31"/>
      <c r="SRL11" s="31"/>
      <c r="SRM11" s="31"/>
      <c r="SRN11" s="31"/>
      <c r="SRO11" s="31"/>
      <c r="SRP11" s="31"/>
      <c r="SRQ11" s="31"/>
      <c r="SRR11" s="31"/>
      <c r="SRS11" s="31"/>
      <c r="SRT11" s="31"/>
      <c r="SRU11" s="31"/>
      <c r="SRV11" s="31"/>
      <c r="SRW11" s="31"/>
      <c r="SRX11" s="31"/>
      <c r="SRY11" s="31"/>
      <c r="SRZ11" s="31"/>
      <c r="SSA11" s="31"/>
      <c r="SSB11" s="31"/>
      <c r="SSC11" s="31"/>
      <c r="SSD11" s="31"/>
      <c r="SSE11" s="31"/>
      <c r="SSF11" s="31"/>
      <c r="SSG11" s="31"/>
      <c r="SSH11" s="31"/>
      <c r="SSI11" s="31"/>
      <c r="SSJ11" s="31"/>
      <c r="SSK11" s="31"/>
      <c r="SSL11" s="31"/>
      <c r="SSM11" s="31"/>
      <c r="SSN11" s="31"/>
      <c r="SSO11" s="31"/>
      <c r="SSP11" s="31"/>
      <c r="SSQ11" s="31"/>
      <c r="SSR11" s="31"/>
      <c r="SSS11" s="31"/>
      <c r="SST11" s="31"/>
      <c r="SSU11" s="31"/>
      <c r="SSV11" s="31"/>
      <c r="SSW11" s="31"/>
      <c r="SSX11" s="31"/>
      <c r="SSY11" s="31"/>
      <c r="SSZ11" s="31"/>
      <c r="STA11" s="31"/>
      <c r="STB11" s="31"/>
      <c r="STC11" s="31"/>
      <c r="STD11" s="31"/>
      <c r="STE11" s="31"/>
      <c r="STF11" s="31"/>
      <c r="STG11" s="31"/>
      <c r="STH11" s="31"/>
      <c r="STI11" s="31"/>
      <c r="STJ11" s="31"/>
      <c r="STK11" s="31"/>
      <c r="STL11" s="31"/>
      <c r="STM11" s="31"/>
      <c r="STN11" s="31"/>
      <c r="STO11" s="31"/>
      <c r="STP11" s="31"/>
      <c r="STQ11" s="31"/>
      <c r="STR11" s="31"/>
      <c r="STS11" s="31"/>
      <c r="STT11" s="31"/>
      <c r="STU11" s="31"/>
      <c r="STV11" s="31"/>
      <c r="STW11" s="31"/>
      <c r="STX11" s="31"/>
      <c r="STY11" s="31"/>
      <c r="STZ11" s="31"/>
      <c r="SUA11" s="31"/>
      <c r="SUB11" s="31"/>
      <c r="SUC11" s="31"/>
      <c r="SUD11" s="31"/>
      <c r="SUE11" s="31"/>
      <c r="SUF11" s="31"/>
      <c r="SUG11" s="31"/>
      <c r="SUH11" s="31"/>
      <c r="SUI11" s="31"/>
      <c r="SUJ11" s="31"/>
      <c r="SUK11" s="31"/>
      <c r="SUL11" s="31"/>
      <c r="SUM11" s="31"/>
      <c r="SUN11" s="31"/>
      <c r="SUO11" s="31"/>
      <c r="SUP11" s="31"/>
      <c r="SUQ11" s="31"/>
      <c r="SUR11" s="31"/>
      <c r="SUS11" s="31"/>
      <c r="SUT11" s="31"/>
      <c r="SUU11" s="31"/>
      <c r="SUV11" s="31"/>
      <c r="SUW11" s="31"/>
      <c r="SUX11" s="31"/>
      <c r="SUY11" s="31"/>
      <c r="SUZ11" s="31"/>
      <c r="SVA11" s="31"/>
      <c r="SVB11" s="31"/>
      <c r="SVC11" s="31"/>
      <c r="SVD11" s="31"/>
      <c r="SVE11" s="31"/>
      <c r="SVF11" s="31"/>
      <c r="SVG11" s="31"/>
      <c r="SVH11" s="31"/>
      <c r="SVI11" s="31"/>
      <c r="SVJ11" s="31"/>
      <c r="SVK11" s="31"/>
      <c r="SVL11" s="31"/>
      <c r="SVM11" s="31"/>
      <c r="SVN11" s="31"/>
      <c r="SVO11" s="31"/>
      <c r="SVP11" s="31"/>
      <c r="SVQ11" s="31"/>
      <c r="SVR11" s="31"/>
      <c r="SVS11" s="31"/>
      <c r="SVT11" s="31"/>
      <c r="SVU11" s="31"/>
      <c r="SVV11" s="31"/>
      <c r="SVW11" s="31"/>
      <c r="SVX11" s="31"/>
      <c r="SVY11" s="31"/>
      <c r="SVZ11" s="31"/>
      <c r="SWA11" s="31"/>
      <c r="SWB11" s="31"/>
      <c r="SWC11" s="31"/>
      <c r="SWD11" s="31"/>
      <c r="SWE11" s="31"/>
      <c r="SWF11" s="31"/>
      <c r="SWG11" s="31"/>
      <c r="SWH11" s="31"/>
      <c r="SWI11" s="31"/>
      <c r="SWJ11" s="31"/>
      <c r="SWK11" s="31"/>
      <c r="SWL11" s="31"/>
      <c r="SWM11" s="31"/>
      <c r="SWN11" s="31"/>
      <c r="SWO11" s="31"/>
      <c r="SWP11" s="31"/>
      <c r="SWQ11" s="31"/>
      <c r="SWR11" s="31"/>
      <c r="SWS11" s="31"/>
      <c r="SWT11" s="31"/>
      <c r="SWU11" s="31"/>
      <c r="SWV11" s="31"/>
      <c r="SWW11" s="31"/>
      <c r="SWX11" s="31"/>
      <c r="SWY11" s="31"/>
      <c r="SWZ11" s="31"/>
      <c r="SXA11" s="31"/>
      <c r="SXB11" s="31"/>
      <c r="SXC11" s="31"/>
      <c r="SXD11" s="31"/>
      <c r="SXE11" s="31"/>
      <c r="SXF11" s="31"/>
      <c r="SXG11" s="31"/>
      <c r="SXH11" s="31"/>
      <c r="SXI11" s="31"/>
      <c r="SXJ11" s="31"/>
      <c r="SXK11" s="31"/>
      <c r="SXL11" s="31"/>
      <c r="SXM11" s="31"/>
      <c r="SXN11" s="31"/>
      <c r="SXO11" s="31"/>
      <c r="SXP11" s="31"/>
      <c r="SXQ11" s="31"/>
      <c r="SXR11" s="31"/>
      <c r="SXS11" s="31"/>
      <c r="SXT11" s="31"/>
      <c r="SXU11" s="31"/>
      <c r="SXV11" s="31"/>
      <c r="SXW11" s="31"/>
      <c r="SXX11" s="31"/>
      <c r="SXY11" s="31"/>
      <c r="SXZ11" s="31"/>
      <c r="SYA11" s="31"/>
      <c r="SYB11" s="31"/>
      <c r="SYC11" s="31"/>
      <c r="SYD11" s="31"/>
      <c r="SYE11" s="31"/>
      <c r="SYF11" s="31"/>
      <c r="SYG11" s="31"/>
      <c r="SYH11" s="31"/>
      <c r="SYI11" s="31"/>
      <c r="SYJ11" s="31"/>
      <c r="SYK11" s="31"/>
      <c r="SYL11" s="31"/>
      <c r="SYM11" s="31"/>
      <c r="SYN11" s="31"/>
      <c r="SYO11" s="31"/>
      <c r="SYP11" s="31"/>
      <c r="SYQ11" s="31"/>
      <c r="SYR11" s="31"/>
      <c r="SYS11" s="31"/>
      <c r="SYT11" s="31"/>
      <c r="SYU11" s="31"/>
      <c r="SYV11" s="31"/>
      <c r="SYW11" s="31"/>
      <c r="SYX11" s="31"/>
      <c r="SYY11" s="31"/>
      <c r="SYZ11" s="31"/>
      <c r="SZA11" s="31"/>
      <c r="SZB11" s="31"/>
      <c r="SZC11" s="31"/>
      <c r="SZD11" s="31"/>
      <c r="SZE11" s="31"/>
      <c r="SZF11" s="31"/>
      <c r="SZG11" s="31"/>
      <c r="SZH11" s="31"/>
      <c r="SZI11" s="31"/>
      <c r="SZJ11" s="31"/>
      <c r="SZK11" s="31"/>
      <c r="SZL11" s="31"/>
      <c r="SZM11" s="31"/>
      <c r="SZN11" s="31"/>
      <c r="SZO11" s="31"/>
      <c r="SZP11" s="31"/>
      <c r="SZQ11" s="31"/>
      <c r="SZR11" s="31"/>
      <c r="SZS11" s="31"/>
      <c r="SZT11" s="31"/>
      <c r="SZU11" s="31"/>
      <c r="SZV11" s="31"/>
      <c r="SZW11" s="31"/>
      <c r="SZX11" s="31"/>
      <c r="SZY11" s="31"/>
      <c r="SZZ11" s="31"/>
      <c r="TAA11" s="31"/>
      <c r="TAB11" s="31"/>
      <c r="TAC11" s="31"/>
      <c r="TAD11" s="31"/>
      <c r="TAE11" s="31"/>
      <c r="TAF11" s="31"/>
      <c r="TAG11" s="31"/>
      <c r="TAH11" s="31"/>
      <c r="TAI11" s="31"/>
      <c r="TAJ11" s="31"/>
      <c r="TAK11" s="31"/>
      <c r="TAL11" s="31"/>
      <c r="TAM11" s="31"/>
      <c r="TAN11" s="31"/>
      <c r="TAO11" s="31"/>
      <c r="TAP11" s="31"/>
      <c r="TAQ11" s="31"/>
      <c r="TAR11" s="31"/>
      <c r="TAS11" s="31"/>
      <c r="TAT11" s="31"/>
      <c r="TAU11" s="31"/>
      <c r="TAV11" s="31"/>
      <c r="TAW11" s="31"/>
      <c r="TAX11" s="31"/>
      <c r="TAY11" s="31"/>
      <c r="TAZ11" s="31"/>
      <c r="TBA11" s="31"/>
      <c r="TBB11" s="31"/>
      <c r="TBC11" s="31"/>
      <c r="TBD11" s="31"/>
      <c r="TBE11" s="31"/>
      <c r="TBF11" s="31"/>
      <c r="TBG11" s="31"/>
      <c r="TBH11" s="31"/>
      <c r="TBI11" s="31"/>
      <c r="TBJ11" s="31"/>
      <c r="TBK11" s="31"/>
      <c r="TBL11" s="31"/>
      <c r="TBM11" s="31"/>
      <c r="TBN11" s="31"/>
      <c r="TBO11" s="31"/>
      <c r="TBP11" s="31"/>
      <c r="TBQ11" s="31"/>
      <c r="TBR11" s="31"/>
      <c r="TBS11" s="31"/>
      <c r="TBT11" s="31"/>
      <c r="TBU11" s="31"/>
      <c r="TBV11" s="31"/>
      <c r="TBW11" s="31"/>
      <c r="TBX11" s="31"/>
      <c r="TBY11" s="31"/>
      <c r="TBZ11" s="31"/>
      <c r="TCA11" s="31"/>
      <c r="TCB11" s="31"/>
      <c r="TCC11" s="31"/>
      <c r="TCD11" s="31"/>
      <c r="TCE11" s="31"/>
      <c r="TCF11" s="31"/>
      <c r="TCG11" s="31"/>
      <c r="TCH11" s="31"/>
      <c r="TCI11" s="31"/>
      <c r="TCJ11" s="31"/>
      <c r="TCK11" s="31"/>
      <c r="TCL11" s="31"/>
      <c r="TCM11" s="31"/>
      <c r="TCN11" s="31"/>
      <c r="TCO11" s="31"/>
      <c r="TCP11" s="31"/>
      <c r="TCQ11" s="31"/>
      <c r="TCR11" s="31"/>
      <c r="TCS11" s="31"/>
      <c r="TCT11" s="31"/>
      <c r="TCU11" s="31"/>
      <c r="TCV11" s="31"/>
      <c r="TCW11" s="31"/>
      <c r="TCX11" s="31"/>
      <c r="TCY11" s="31"/>
      <c r="TCZ11" s="31"/>
      <c r="TDA11" s="31"/>
      <c r="TDB11" s="31"/>
      <c r="TDC11" s="31"/>
      <c r="TDD11" s="31"/>
      <c r="TDE11" s="31"/>
      <c r="TDF11" s="31"/>
      <c r="TDG11" s="31"/>
      <c r="TDH11" s="31"/>
      <c r="TDI11" s="31"/>
      <c r="TDJ11" s="31"/>
      <c r="TDK11" s="31"/>
      <c r="TDL11" s="31"/>
      <c r="TDM11" s="31"/>
      <c r="TDN11" s="31"/>
      <c r="TDO11" s="31"/>
      <c r="TDP11" s="31"/>
      <c r="TDQ11" s="31"/>
      <c r="TDR11" s="31"/>
      <c r="TDS11" s="31"/>
      <c r="TDT11" s="31"/>
      <c r="TDU11" s="31"/>
      <c r="TDV11" s="31"/>
      <c r="TDW11" s="31"/>
      <c r="TDX11" s="31"/>
      <c r="TDY11" s="31"/>
      <c r="TDZ11" s="31"/>
      <c r="TEA11" s="31"/>
      <c r="TEB11" s="31"/>
      <c r="TEC11" s="31"/>
      <c r="TED11" s="31"/>
      <c r="TEE11" s="31"/>
      <c r="TEF11" s="31"/>
      <c r="TEG11" s="31"/>
      <c r="TEH11" s="31"/>
      <c r="TEI11" s="31"/>
      <c r="TEJ11" s="31"/>
      <c r="TEK11" s="31"/>
      <c r="TEL11" s="31"/>
      <c r="TEM11" s="31"/>
      <c r="TEN11" s="31"/>
      <c r="TEO11" s="31"/>
      <c r="TEP11" s="31"/>
      <c r="TEQ11" s="31"/>
      <c r="TER11" s="31"/>
      <c r="TES11" s="31"/>
      <c r="TET11" s="31"/>
      <c r="TEU11" s="31"/>
      <c r="TEV11" s="31"/>
      <c r="TEW11" s="31"/>
      <c r="TEX11" s="31"/>
      <c r="TEY11" s="31"/>
      <c r="TEZ11" s="31"/>
      <c r="TFA11" s="31"/>
      <c r="TFB11" s="31"/>
      <c r="TFC11" s="31"/>
      <c r="TFD11" s="31"/>
      <c r="TFE11" s="31"/>
      <c r="TFF11" s="31"/>
      <c r="TFG11" s="31"/>
      <c r="TFH11" s="31"/>
      <c r="TFI11" s="31"/>
      <c r="TFJ11" s="31"/>
      <c r="TFK11" s="31"/>
      <c r="TFL11" s="31"/>
      <c r="TFM11" s="31"/>
      <c r="TFN11" s="31"/>
      <c r="TFO11" s="31"/>
      <c r="TFP11" s="31"/>
      <c r="TFQ11" s="31"/>
      <c r="TFR11" s="31"/>
      <c r="TFS11" s="31"/>
      <c r="TFT11" s="31"/>
      <c r="TFU11" s="31"/>
      <c r="TFV11" s="31"/>
      <c r="TFW11" s="31"/>
      <c r="TFX11" s="31"/>
      <c r="TFY11" s="31"/>
      <c r="TFZ11" s="31"/>
      <c r="TGA11" s="31"/>
      <c r="TGB11" s="31"/>
      <c r="TGC11" s="31"/>
      <c r="TGD11" s="31"/>
      <c r="TGE11" s="31"/>
      <c r="TGF11" s="31"/>
      <c r="TGG11" s="31"/>
      <c r="TGH11" s="31"/>
      <c r="TGI11" s="31"/>
      <c r="TGJ11" s="31"/>
      <c r="TGK11" s="31"/>
      <c r="TGL11" s="31"/>
      <c r="TGM11" s="31"/>
      <c r="TGN11" s="31"/>
      <c r="TGO11" s="31"/>
      <c r="TGP11" s="31"/>
      <c r="TGQ11" s="31"/>
      <c r="TGR11" s="31"/>
      <c r="TGS11" s="31"/>
      <c r="TGT11" s="31"/>
      <c r="TGU11" s="31"/>
      <c r="TGV11" s="31"/>
      <c r="TGW11" s="31"/>
      <c r="TGX11" s="31"/>
      <c r="TGY11" s="31"/>
      <c r="TGZ11" s="31"/>
      <c r="THA11" s="31"/>
      <c r="THB11" s="31"/>
      <c r="THC11" s="31"/>
      <c r="THD11" s="31"/>
      <c r="THE11" s="31"/>
      <c r="THF11" s="31"/>
      <c r="THG11" s="31"/>
      <c r="THH11" s="31"/>
      <c r="THI11" s="31"/>
      <c r="THJ11" s="31"/>
      <c r="THK11" s="31"/>
      <c r="THL11" s="31"/>
      <c r="THM11" s="31"/>
      <c r="THN11" s="31"/>
      <c r="THO11" s="31"/>
      <c r="THP11" s="31"/>
      <c r="THQ11" s="31"/>
      <c r="THR11" s="31"/>
      <c r="THS11" s="31"/>
      <c r="THT11" s="31"/>
      <c r="THU11" s="31"/>
      <c r="THV11" s="31"/>
      <c r="THW11" s="31"/>
      <c r="THX11" s="31"/>
      <c r="THY11" s="31"/>
      <c r="THZ11" s="31"/>
      <c r="TIA11" s="31"/>
      <c r="TIB11" s="31"/>
      <c r="TIC11" s="31"/>
      <c r="TID11" s="31"/>
      <c r="TIE11" s="31"/>
      <c r="TIF11" s="31"/>
      <c r="TIG11" s="31"/>
      <c r="TIH11" s="31"/>
      <c r="TII11" s="31"/>
      <c r="TIJ11" s="31"/>
      <c r="TIK11" s="31"/>
      <c r="TIL11" s="31"/>
      <c r="TIM11" s="31"/>
      <c r="TIN11" s="31"/>
      <c r="TIO11" s="31"/>
      <c r="TIP11" s="31"/>
      <c r="TIQ11" s="31"/>
      <c r="TIR11" s="31"/>
      <c r="TIS11" s="31"/>
      <c r="TIT11" s="31"/>
      <c r="TIU11" s="31"/>
      <c r="TIV11" s="31"/>
      <c r="TIW11" s="31"/>
      <c r="TIX11" s="31"/>
      <c r="TIY11" s="31"/>
      <c r="TIZ11" s="31"/>
      <c r="TJA11" s="31"/>
      <c r="TJB11" s="31"/>
      <c r="TJC11" s="31"/>
      <c r="TJD11" s="31"/>
      <c r="TJE11" s="31"/>
      <c r="TJF11" s="31"/>
      <c r="TJG11" s="31"/>
      <c r="TJH11" s="31"/>
      <c r="TJI11" s="31"/>
      <c r="TJJ11" s="31"/>
      <c r="TJK11" s="31"/>
      <c r="TJL11" s="31"/>
      <c r="TJM11" s="31"/>
      <c r="TJN11" s="31"/>
      <c r="TJO11" s="31"/>
      <c r="TJP11" s="31"/>
      <c r="TJQ11" s="31"/>
      <c r="TJR11" s="31"/>
      <c r="TJS11" s="31"/>
      <c r="TJT11" s="31"/>
      <c r="TJU11" s="31"/>
      <c r="TJV11" s="31"/>
      <c r="TJW11" s="31"/>
      <c r="TJX11" s="31"/>
      <c r="TJY11" s="31"/>
      <c r="TJZ11" s="31"/>
      <c r="TKA11" s="31"/>
      <c r="TKB11" s="31"/>
      <c r="TKC11" s="31"/>
      <c r="TKD11" s="31"/>
      <c r="TKE11" s="31"/>
      <c r="TKF11" s="31"/>
      <c r="TKG11" s="31"/>
      <c r="TKH11" s="31"/>
      <c r="TKI11" s="31"/>
      <c r="TKJ11" s="31"/>
      <c r="TKK11" s="31"/>
      <c r="TKL11" s="31"/>
      <c r="TKM11" s="31"/>
      <c r="TKN11" s="31"/>
      <c r="TKO11" s="31"/>
      <c r="TKP11" s="31"/>
      <c r="TKQ11" s="31"/>
      <c r="TKR11" s="31"/>
      <c r="TKS11" s="31"/>
      <c r="TKT11" s="31"/>
      <c r="TKU11" s="31"/>
      <c r="TKV11" s="31"/>
      <c r="TKW11" s="31"/>
      <c r="TKX11" s="31"/>
      <c r="TKY11" s="31"/>
      <c r="TKZ11" s="31"/>
      <c r="TLA11" s="31"/>
      <c r="TLB11" s="31"/>
      <c r="TLC11" s="31"/>
      <c r="TLD11" s="31"/>
      <c r="TLE11" s="31"/>
      <c r="TLF11" s="31"/>
      <c r="TLG11" s="31"/>
      <c r="TLH11" s="31"/>
      <c r="TLI11" s="31"/>
      <c r="TLJ11" s="31"/>
      <c r="TLK11" s="31"/>
      <c r="TLL11" s="31"/>
      <c r="TLM11" s="31"/>
      <c r="TLN11" s="31"/>
      <c r="TLO11" s="31"/>
      <c r="TLP11" s="31"/>
      <c r="TLQ11" s="31"/>
      <c r="TLR11" s="31"/>
      <c r="TLS11" s="31"/>
      <c r="TLT11" s="31"/>
      <c r="TLU11" s="31"/>
      <c r="TLV11" s="31"/>
      <c r="TLW11" s="31"/>
      <c r="TLX11" s="31"/>
      <c r="TLY11" s="31"/>
      <c r="TLZ11" s="31"/>
      <c r="TMA11" s="31"/>
      <c r="TMB11" s="31"/>
      <c r="TMC11" s="31"/>
      <c r="TMD11" s="31"/>
      <c r="TME11" s="31"/>
      <c r="TMF11" s="31"/>
      <c r="TMG11" s="31"/>
      <c r="TMH11" s="31"/>
      <c r="TMI11" s="31"/>
      <c r="TMJ11" s="31"/>
      <c r="TMK11" s="31"/>
      <c r="TML11" s="31"/>
      <c r="TMM11" s="31"/>
      <c r="TMN11" s="31"/>
      <c r="TMO11" s="31"/>
      <c r="TMP11" s="31"/>
      <c r="TMQ11" s="31"/>
      <c r="TMR11" s="31"/>
      <c r="TMS11" s="31"/>
      <c r="TMT11" s="31"/>
      <c r="TMU11" s="31"/>
      <c r="TMV11" s="31"/>
      <c r="TMW11" s="31"/>
      <c r="TMX11" s="31"/>
      <c r="TMY11" s="31"/>
      <c r="TMZ11" s="31"/>
      <c r="TNA11" s="31"/>
      <c r="TNB11" s="31"/>
      <c r="TNC11" s="31"/>
      <c r="TND11" s="31"/>
      <c r="TNE11" s="31"/>
      <c r="TNF11" s="31"/>
      <c r="TNG11" s="31"/>
      <c r="TNH11" s="31"/>
      <c r="TNI11" s="31"/>
      <c r="TNJ11" s="31"/>
      <c r="TNK11" s="31"/>
      <c r="TNL11" s="31"/>
      <c r="TNM11" s="31"/>
      <c r="TNN11" s="31"/>
      <c r="TNO11" s="31"/>
      <c r="TNP11" s="31"/>
      <c r="TNQ11" s="31"/>
      <c r="TNR11" s="31"/>
      <c r="TNS11" s="31"/>
      <c r="TNT11" s="31"/>
      <c r="TNU11" s="31"/>
      <c r="TNV11" s="31"/>
      <c r="TNW11" s="31"/>
      <c r="TNX11" s="31"/>
      <c r="TNY11" s="31"/>
      <c r="TNZ11" s="31"/>
      <c r="TOA11" s="31"/>
      <c r="TOB11" s="31"/>
      <c r="TOC11" s="31"/>
      <c r="TOD11" s="31"/>
      <c r="TOE11" s="31"/>
      <c r="TOF11" s="31"/>
      <c r="TOG11" s="31"/>
      <c r="TOH11" s="31"/>
      <c r="TOI11" s="31"/>
      <c r="TOJ11" s="31"/>
      <c r="TOK11" s="31"/>
      <c r="TOL11" s="31"/>
      <c r="TOM11" s="31"/>
      <c r="TON11" s="31"/>
      <c r="TOO11" s="31"/>
      <c r="TOP11" s="31"/>
      <c r="TOQ11" s="31"/>
      <c r="TOR11" s="31"/>
      <c r="TOS11" s="31"/>
      <c r="TOT11" s="31"/>
      <c r="TOU11" s="31"/>
      <c r="TOV11" s="31"/>
      <c r="TOW11" s="31"/>
      <c r="TOX11" s="31"/>
      <c r="TOY11" s="31"/>
      <c r="TOZ11" s="31"/>
      <c r="TPA11" s="31"/>
      <c r="TPB11" s="31"/>
      <c r="TPC11" s="31"/>
      <c r="TPD11" s="31"/>
      <c r="TPE11" s="31"/>
      <c r="TPF11" s="31"/>
      <c r="TPG11" s="31"/>
      <c r="TPH11" s="31"/>
      <c r="TPI11" s="31"/>
      <c r="TPJ11" s="31"/>
      <c r="TPK11" s="31"/>
      <c r="TPL11" s="31"/>
      <c r="TPM11" s="31"/>
      <c r="TPN11" s="31"/>
      <c r="TPO11" s="31"/>
      <c r="TPP11" s="31"/>
      <c r="TPQ11" s="31"/>
      <c r="TPR11" s="31"/>
      <c r="TPS11" s="31"/>
      <c r="TPT11" s="31"/>
      <c r="TPU11" s="31"/>
      <c r="TPV11" s="31"/>
      <c r="TPW11" s="31"/>
      <c r="TPX11" s="31"/>
      <c r="TPY11" s="31"/>
      <c r="TPZ11" s="31"/>
      <c r="TQA11" s="31"/>
      <c r="TQB11" s="31"/>
      <c r="TQC11" s="31"/>
      <c r="TQD11" s="31"/>
      <c r="TQE11" s="31"/>
      <c r="TQF11" s="31"/>
      <c r="TQG11" s="31"/>
      <c r="TQH11" s="31"/>
      <c r="TQI11" s="31"/>
      <c r="TQJ11" s="31"/>
      <c r="TQK11" s="31"/>
      <c r="TQL11" s="31"/>
      <c r="TQM11" s="31"/>
      <c r="TQN11" s="31"/>
      <c r="TQO11" s="31"/>
      <c r="TQP11" s="31"/>
      <c r="TQQ11" s="31"/>
      <c r="TQR11" s="31"/>
      <c r="TQS11" s="31"/>
      <c r="TQT11" s="31"/>
      <c r="TQU11" s="31"/>
      <c r="TQV11" s="31"/>
      <c r="TQW11" s="31"/>
      <c r="TQX11" s="31"/>
      <c r="TQY11" s="31"/>
      <c r="TQZ11" s="31"/>
      <c r="TRA11" s="31"/>
      <c r="TRB11" s="31"/>
      <c r="TRC11" s="31"/>
      <c r="TRD11" s="31"/>
      <c r="TRE11" s="31"/>
      <c r="TRF11" s="31"/>
      <c r="TRG11" s="31"/>
      <c r="TRH11" s="31"/>
      <c r="TRI11" s="31"/>
      <c r="TRJ11" s="31"/>
      <c r="TRK11" s="31"/>
      <c r="TRL11" s="31"/>
      <c r="TRM11" s="31"/>
      <c r="TRN11" s="31"/>
      <c r="TRO11" s="31"/>
      <c r="TRP11" s="31"/>
      <c r="TRQ11" s="31"/>
      <c r="TRR11" s="31"/>
      <c r="TRS11" s="31"/>
      <c r="TRT11" s="31"/>
      <c r="TRU11" s="31"/>
      <c r="TRV11" s="31"/>
      <c r="TRW11" s="31"/>
      <c r="TRX11" s="31"/>
      <c r="TRY11" s="31"/>
      <c r="TRZ11" s="31"/>
      <c r="TSA11" s="31"/>
      <c r="TSB11" s="31"/>
      <c r="TSC11" s="31"/>
      <c r="TSD11" s="31"/>
      <c r="TSE11" s="31"/>
      <c r="TSF11" s="31"/>
      <c r="TSG11" s="31"/>
      <c r="TSH11" s="31"/>
      <c r="TSI11" s="31"/>
      <c r="TSJ11" s="31"/>
      <c r="TSK11" s="31"/>
      <c r="TSL11" s="31"/>
      <c r="TSM11" s="31"/>
      <c r="TSN11" s="31"/>
      <c r="TSO11" s="31"/>
      <c r="TSP11" s="31"/>
      <c r="TSQ11" s="31"/>
      <c r="TSR11" s="31"/>
      <c r="TSS11" s="31"/>
      <c r="TST11" s="31"/>
      <c r="TSU11" s="31"/>
      <c r="TSV11" s="31"/>
      <c r="TSW11" s="31"/>
      <c r="TSX11" s="31"/>
      <c r="TSY11" s="31"/>
      <c r="TSZ11" s="31"/>
      <c r="TTA11" s="31"/>
      <c r="TTB11" s="31"/>
      <c r="TTC11" s="31"/>
      <c r="TTD11" s="31"/>
      <c r="TTE11" s="31"/>
      <c r="TTF11" s="31"/>
      <c r="TTG11" s="31"/>
      <c r="TTH11" s="31"/>
      <c r="TTI11" s="31"/>
      <c r="TTJ11" s="31"/>
      <c r="TTK11" s="31"/>
      <c r="TTL11" s="31"/>
      <c r="TTM11" s="31"/>
      <c r="TTN11" s="31"/>
      <c r="TTO11" s="31"/>
      <c r="TTP11" s="31"/>
      <c r="TTQ11" s="31"/>
      <c r="TTR11" s="31"/>
      <c r="TTS11" s="31"/>
      <c r="TTT11" s="31"/>
      <c r="TTU11" s="31"/>
      <c r="TTV11" s="31"/>
      <c r="TTW11" s="31"/>
      <c r="TTX11" s="31"/>
      <c r="TTY11" s="31"/>
      <c r="TTZ11" s="31"/>
      <c r="TUA11" s="31"/>
      <c r="TUB11" s="31"/>
      <c r="TUC11" s="31"/>
      <c r="TUD11" s="31"/>
      <c r="TUE11" s="31"/>
      <c r="TUF11" s="31"/>
      <c r="TUG11" s="31"/>
      <c r="TUH11" s="31"/>
      <c r="TUI11" s="31"/>
      <c r="TUJ11" s="31"/>
      <c r="TUK11" s="31"/>
      <c r="TUL11" s="31"/>
      <c r="TUM11" s="31"/>
      <c r="TUN11" s="31"/>
      <c r="TUO11" s="31"/>
      <c r="TUP11" s="31"/>
      <c r="TUQ11" s="31"/>
      <c r="TUR11" s="31"/>
      <c r="TUS11" s="31"/>
      <c r="TUT11" s="31"/>
      <c r="TUU11" s="31"/>
      <c r="TUV11" s="31"/>
      <c r="TUW11" s="31"/>
      <c r="TUX11" s="31"/>
      <c r="TUY11" s="31"/>
      <c r="TUZ11" s="31"/>
      <c r="TVA11" s="31"/>
      <c r="TVB11" s="31"/>
      <c r="TVC11" s="31"/>
      <c r="TVD11" s="31"/>
      <c r="TVE11" s="31"/>
      <c r="TVF11" s="31"/>
      <c r="TVG11" s="31"/>
      <c r="TVH11" s="31"/>
      <c r="TVI11" s="31"/>
      <c r="TVJ11" s="31"/>
      <c r="TVK11" s="31"/>
      <c r="TVL11" s="31"/>
      <c r="TVM11" s="31"/>
      <c r="TVN11" s="31"/>
      <c r="TVO11" s="31"/>
      <c r="TVP11" s="31"/>
      <c r="TVQ11" s="31"/>
      <c r="TVR11" s="31"/>
      <c r="TVS11" s="31"/>
      <c r="TVT11" s="31"/>
      <c r="TVU11" s="31"/>
      <c r="TVV11" s="31"/>
      <c r="TVW11" s="31"/>
      <c r="TVX11" s="31"/>
      <c r="TVY11" s="31"/>
      <c r="TVZ11" s="31"/>
      <c r="TWA11" s="31"/>
      <c r="TWB11" s="31"/>
      <c r="TWC11" s="31"/>
      <c r="TWD11" s="31"/>
      <c r="TWE11" s="31"/>
      <c r="TWF11" s="31"/>
      <c r="TWG11" s="31"/>
      <c r="TWH11" s="31"/>
      <c r="TWI11" s="31"/>
      <c r="TWJ11" s="31"/>
      <c r="TWK11" s="31"/>
      <c r="TWL11" s="31"/>
      <c r="TWM11" s="31"/>
      <c r="TWN11" s="31"/>
      <c r="TWO11" s="31"/>
      <c r="TWP11" s="31"/>
      <c r="TWQ11" s="31"/>
      <c r="TWR11" s="31"/>
      <c r="TWS11" s="31"/>
      <c r="TWT11" s="31"/>
      <c r="TWU11" s="31"/>
      <c r="TWV11" s="31"/>
      <c r="TWW11" s="31"/>
      <c r="TWX11" s="31"/>
      <c r="TWY11" s="31"/>
      <c r="TWZ11" s="31"/>
      <c r="TXA11" s="31"/>
      <c r="TXB11" s="31"/>
      <c r="TXC11" s="31"/>
      <c r="TXD11" s="31"/>
      <c r="TXE11" s="31"/>
      <c r="TXF11" s="31"/>
      <c r="TXG11" s="31"/>
      <c r="TXH11" s="31"/>
      <c r="TXI11" s="31"/>
      <c r="TXJ11" s="31"/>
      <c r="TXK11" s="31"/>
      <c r="TXL11" s="31"/>
      <c r="TXM11" s="31"/>
      <c r="TXN11" s="31"/>
      <c r="TXO11" s="31"/>
      <c r="TXP11" s="31"/>
      <c r="TXQ11" s="31"/>
      <c r="TXR11" s="31"/>
      <c r="TXS11" s="31"/>
      <c r="TXT11" s="31"/>
      <c r="TXU11" s="31"/>
      <c r="TXV11" s="31"/>
      <c r="TXW11" s="31"/>
      <c r="TXX11" s="31"/>
      <c r="TXY11" s="31"/>
      <c r="TXZ11" s="31"/>
      <c r="TYA11" s="31"/>
      <c r="TYB11" s="31"/>
      <c r="TYC11" s="31"/>
      <c r="TYD11" s="31"/>
      <c r="TYE11" s="31"/>
      <c r="TYF11" s="31"/>
      <c r="TYG11" s="31"/>
      <c r="TYH11" s="31"/>
      <c r="TYI11" s="31"/>
      <c r="TYJ11" s="31"/>
      <c r="TYK11" s="31"/>
      <c r="TYL11" s="31"/>
      <c r="TYM11" s="31"/>
      <c r="TYN11" s="31"/>
      <c r="TYO11" s="31"/>
      <c r="TYP11" s="31"/>
      <c r="TYQ11" s="31"/>
      <c r="TYR11" s="31"/>
      <c r="TYS11" s="31"/>
      <c r="TYT11" s="31"/>
      <c r="TYU11" s="31"/>
      <c r="TYV11" s="31"/>
      <c r="TYW11" s="31"/>
      <c r="TYX11" s="31"/>
      <c r="TYY11" s="31"/>
      <c r="TYZ11" s="31"/>
      <c r="TZA11" s="31"/>
      <c r="TZB11" s="31"/>
      <c r="TZC11" s="31"/>
      <c r="TZD11" s="31"/>
      <c r="TZE11" s="31"/>
      <c r="TZF11" s="31"/>
      <c r="TZG11" s="31"/>
      <c r="TZH11" s="31"/>
      <c r="TZI11" s="31"/>
      <c r="TZJ11" s="31"/>
      <c r="TZK11" s="31"/>
      <c r="TZL11" s="31"/>
      <c r="TZM11" s="31"/>
      <c r="TZN11" s="31"/>
      <c r="TZO11" s="31"/>
      <c r="TZP11" s="31"/>
      <c r="TZQ11" s="31"/>
      <c r="TZR11" s="31"/>
      <c r="TZS11" s="31"/>
      <c r="TZT11" s="31"/>
      <c r="TZU11" s="31"/>
      <c r="TZV11" s="31"/>
      <c r="TZW11" s="31"/>
      <c r="TZX11" s="31"/>
      <c r="TZY11" s="31"/>
      <c r="TZZ11" s="31"/>
      <c r="UAA11" s="31"/>
      <c r="UAB11" s="31"/>
      <c r="UAC11" s="31"/>
      <c r="UAD11" s="31"/>
      <c r="UAE11" s="31"/>
      <c r="UAF11" s="31"/>
      <c r="UAG11" s="31"/>
      <c r="UAH11" s="31"/>
      <c r="UAI11" s="31"/>
      <c r="UAJ11" s="31"/>
      <c r="UAK11" s="31"/>
      <c r="UAL11" s="31"/>
      <c r="UAM11" s="31"/>
      <c r="UAN11" s="31"/>
      <c r="UAO11" s="31"/>
      <c r="UAP11" s="31"/>
      <c r="UAQ11" s="31"/>
      <c r="UAR11" s="31"/>
      <c r="UAS11" s="31"/>
      <c r="UAT11" s="31"/>
      <c r="UAU11" s="31"/>
      <c r="UAV11" s="31"/>
      <c r="UAW11" s="31"/>
      <c r="UAX11" s="31"/>
      <c r="UAY11" s="31"/>
      <c r="UAZ11" s="31"/>
      <c r="UBA11" s="31"/>
      <c r="UBB11" s="31"/>
      <c r="UBC11" s="31"/>
      <c r="UBD11" s="31"/>
      <c r="UBE11" s="31"/>
      <c r="UBF11" s="31"/>
      <c r="UBG11" s="31"/>
      <c r="UBH11" s="31"/>
      <c r="UBI11" s="31"/>
      <c r="UBJ11" s="31"/>
      <c r="UBK11" s="31"/>
      <c r="UBL11" s="31"/>
      <c r="UBM11" s="31"/>
      <c r="UBN11" s="31"/>
      <c r="UBO11" s="31"/>
      <c r="UBP11" s="31"/>
      <c r="UBQ11" s="31"/>
      <c r="UBR11" s="31"/>
      <c r="UBS11" s="31"/>
      <c r="UBT11" s="31"/>
      <c r="UBU11" s="31"/>
      <c r="UBV11" s="31"/>
      <c r="UBW11" s="31"/>
      <c r="UBX11" s="31"/>
      <c r="UBY11" s="31"/>
      <c r="UBZ11" s="31"/>
      <c r="UCA11" s="31"/>
      <c r="UCB11" s="31"/>
      <c r="UCC11" s="31"/>
      <c r="UCD11" s="31"/>
      <c r="UCE11" s="31"/>
      <c r="UCF11" s="31"/>
      <c r="UCG11" s="31"/>
      <c r="UCH11" s="31"/>
      <c r="UCI11" s="31"/>
      <c r="UCJ11" s="31"/>
      <c r="UCK11" s="31"/>
      <c r="UCL11" s="31"/>
      <c r="UCM11" s="31"/>
      <c r="UCN11" s="31"/>
      <c r="UCO11" s="31"/>
      <c r="UCP11" s="31"/>
      <c r="UCQ11" s="31"/>
      <c r="UCR11" s="31"/>
      <c r="UCS11" s="31"/>
      <c r="UCT11" s="31"/>
      <c r="UCU11" s="31"/>
      <c r="UCV11" s="31"/>
      <c r="UCW11" s="31"/>
      <c r="UCX11" s="31"/>
      <c r="UCY11" s="31"/>
      <c r="UCZ11" s="31"/>
      <c r="UDA11" s="31"/>
      <c r="UDB11" s="31"/>
      <c r="UDC11" s="31"/>
      <c r="UDD11" s="31"/>
      <c r="UDE11" s="31"/>
      <c r="UDF11" s="31"/>
      <c r="UDG11" s="31"/>
      <c r="UDH11" s="31"/>
      <c r="UDI11" s="31"/>
      <c r="UDJ11" s="31"/>
      <c r="UDK11" s="31"/>
      <c r="UDL11" s="31"/>
      <c r="UDM11" s="31"/>
      <c r="UDN11" s="31"/>
      <c r="UDO11" s="31"/>
      <c r="UDP11" s="31"/>
      <c r="UDQ11" s="31"/>
      <c r="UDR11" s="31"/>
      <c r="UDS11" s="31"/>
      <c r="UDT11" s="31"/>
      <c r="UDU11" s="31"/>
      <c r="UDV11" s="31"/>
      <c r="UDW11" s="31"/>
      <c r="UDX11" s="31"/>
      <c r="UDY11" s="31"/>
      <c r="UDZ11" s="31"/>
      <c r="UEA11" s="31"/>
      <c r="UEB11" s="31"/>
      <c r="UEC11" s="31"/>
      <c r="UED11" s="31"/>
      <c r="UEE11" s="31"/>
      <c r="UEF11" s="31"/>
      <c r="UEG11" s="31"/>
      <c r="UEH11" s="31"/>
      <c r="UEI11" s="31"/>
      <c r="UEJ11" s="31"/>
      <c r="UEK11" s="31"/>
      <c r="UEL11" s="31"/>
      <c r="UEM11" s="31"/>
      <c r="UEN11" s="31"/>
      <c r="UEO11" s="31"/>
      <c r="UEP11" s="31"/>
      <c r="UEQ11" s="31"/>
      <c r="UER11" s="31"/>
      <c r="UES11" s="31"/>
      <c r="UET11" s="31"/>
      <c r="UEU11" s="31"/>
      <c r="UEV11" s="31"/>
      <c r="UEW11" s="31"/>
      <c r="UEX11" s="31"/>
      <c r="UEY11" s="31"/>
      <c r="UEZ11" s="31"/>
      <c r="UFA11" s="31"/>
      <c r="UFB11" s="31"/>
      <c r="UFC11" s="31"/>
      <c r="UFD11" s="31"/>
      <c r="UFE11" s="31"/>
      <c r="UFF11" s="31"/>
      <c r="UFG11" s="31"/>
      <c r="UFH11" s="31"/>
      <c r="UFI11" s="31"/>
      <c r="UFJ11" s="31"/>
      <c r="UFK11" s="31"/>
      <c r="UFL11" s="31"/>
      <c r="UFM11" s="31"/>
      <c r="UFN11" s="31"/>
      <c r="UFO11" s="31"/>
      <c r="UFP11" s="31"/>
      <c r="UFQ11" s="31"/>
      <c r="UFR11" s="31"/>
      <c r="UFS11" s="31"/>
      <c r="UFT11" s="31"/>
      <c r="UFU11" s="31"/>
      <c r="UFV11" s="31"/>
      <c r="UFW11" s="31"/>
      <c r="UFX11" s="31"/>
      <c r="UFY11" s="31"/>
      <c r="UFZ11" s="31"/>
      <c r="UGA11" s="31"/>
      <c r="UGB11" s="31"/>
      <c r="UGC11" s="31"/>
      <c r="UGD11" s="31"/>
      <c r="UGE11" s="31"/>
      <c r="UGF11" s="31"/>
      <c r="UGG11" s="31"/>
      <c r="UGH11" s="31"/>
      <c r="UGI11" s="31"/>
      <c r="UGJ11" s="31"/>
      <c r="UGK11" s="31"/>
      <c r="UGL11" s="31"/>
      <c r="UGM11" s="31"/>
      <c r="UGN11" s="31"/>
      <c r="UGO11" s="31"/>
      <c r="UGP11" s="31"/>
      <c r="UGQ11" s="31"/>
      <c r="UGR11" s="31"/>
      <c r="UGS11" s="31"/>
      <c r="UGT11" s="31"/>
      <c r="UGU11" s="31"/>
      <c r="UGV11" s="31"/>
      <c r="UGW11" s="31"/>
      <c r="UGX11" s="31"/>
      <c r="UGY11" s="31"/>
      <c r="UGZ11" s="31"/>
      <c r="UHA11" s="31"/>
      <c r="UHB11" s="31"/>
      <c r="UHC11" s="31"/>
      <c r="UHD11" s="31"/>
      <c r="UHE11" s="31"/>
      <c r="UHF11" s="31"/>
      <c r="UHG11" s="31"/>
      <c r="UHH11" s="31"/>
      <c r="UHI11" s="31"/>
      <c r="UHJ11" s="31"/>
      <c r="UHK11" s="31"/>
      <c r="UHL11" s="31"/>
      <c r="UHM11" s="31"/>
      <c r="UHN11" s="31"/>
      <c r="UHO11" s="31"/>
      <c r="UHP11" s="31"/>
      <c r="UHQ11" s="31"/>
      <c r="UHR11" s="31"/>
      <c r="UHS11" s="31"/>
      <c r="UHT11" s="31"/>
      <c r="UHU11" s="31"/>
      <c r="UHV11" s="31"/>
      <c r="UHW11" s="31"/>
      <c r="UHX11" s="31"/>
      <c r="UHY11" s="31"/>
      <c r="UHZ11" s="31"/>
      <c r="UIA11" s="31"/>
      <c r="UIB11" s="31"/>
      <c r="UIC11" s="31"/>
      <c r="UID11" s="31"/>
      <c r="UIE11" s="31"/>
      <c r="UIF11" s="31"/>
      <c r="UIG11" s="31"/>
      <c r="UIH11" s="31"/>
      <c r="UII11" s="31"/>
      <c r="UIJ11" s="31"/>
      <c r="UIK11" s="31"/>
      <c r="UIL11" s="31"/>
      <c r="UIM11" s="31"/>
      <c r="UIN11" s="31"/>
      <c r="UIO11" s="31"/>
      <c r="UIP11" s="31"/>
      <c r="UIQ11" s="31"/>
      <c r="UIR11" s="31"/>
      <c r="UIS11" s="31"/>
      <c r="UIT11" s="31"/>
      <c r="UIU11" s="31"/>
      <c r="UIV11" s="31"/>
      <c r="UIW11" s="31"/>
      <c r="UIX11" s="31"/>
      <c r="UIY11" s="31"/>
      <c r="UIZ11" s="31"/>
      <c r="UJA11" s="31"/>
      <c r="UJB11" s="31"/>
      <c r="UJC11" s="31"/>
      <c r="UJD11" s="31"/>
      <c r="UJE11" s="31"/>
      <c r="UJF11" s="31"/>
      <c r="UJG11" s="31"/>
      <c r="UJH11" s="31"/>
      <c r="UJI11" s="31"/>
      <c r="UJJ11" s="31"/>
      <c r="UJK11" s="31"/>
      <c r="UJL11" s="31"/>
      <c r="UJM11" s="31"/>
      <c r="UJN11" s="31"/>
      <c r="UJO11" s="31"/>
      <c r="UJP11" s="31"/>
      <c r="UJQ11" s="31"/>
      <c r="UJR11" s="31"/>
      <c r="UJS11" s="31"/>
      <c r="UJT11" s="31"/>
      <c r="UJU11" s="31"/>
      <c r="UJV11" s="31"/>
      <c r="UJW11" s="31"/>
      <c r="UJX11" s="31"/>
      <c r="UJY11" s="31"/>
      <c r="UJZ11" s="31"/>
      <c r="UKA11" s="31"/>
      <c r="UKB11" s="31"/>
      <c r="UKC11" s="31"/>
      <c r="UKD11" s="31"/>
      <c r="UKE11" s="31"/>
      <c r="UKF11" s="31"/>
      <c r="UKG11" s="31"/>
      <c r="UKH11" s="31"/>
      <c r="UKI11" s="31"/>
      <c r="UKJ11" s="31"/>
      <c r="UKK11" s="31"/>
      <c r="UKL11" s="31"/>
      <c r="UKM11" s="31"/>
      <c r="UKN11" s="31"/>
      <c r="UKO11" s="31"/>
      <c r="UKP11" s="31"/>
      <c r="UKQ11" s="31"/>
      <c r="UKR11" s="31"/>
      <c r="UKS11" s="31"/>
      <c r="UKT11" s="31"/>
      <c r="UKU11" s="31"/>
      <c r="UKV11" s="31"/>
      <c r="UKW11" s="31"/>
      <c r="UKX11" s="31"/>
      <c r="UKY11" s="31"/>
      <c r="UKZ11" s="31"/>
      <c r="ULA11" s="31"/>
      <c r="ULB11" s="31"/>
      <c r="ULC11" s="31"/>
      <c r="ULD11" s="31"/>
      <c r="ULE11" s="31"/>
      <c r="ULF11" s="31"/>
      <c r="ULG11" s="31"/>
      <c r="ULH11" s="31"/>
      <c r="ULI11" s="31"/>
      <c r="ULJ11" s="31"/>
      <c r="ULK11" s="31"/>
      <c r="ULL11" s="31"/>
      <c r="ULM11" s="31"/>
      <c r="ULN11" s="31"/>
      <c r="ULO11" s="31"/>
      <c r="ULP11" s="31"/>
      <c r="ULQ11" s="31"/>
      <c r="ULR11" s="31"/>
      <c r="ULS11" s="31"/>
      <c r="ULT11" s="31"/>
      <c r="ULU11" s="31"/>
      <c r="ULV11" s="31"/>
      <c r="ULW11" s="31"/>
      <c r="ULX11" s="31"/>
      <c r="ULY11" s="31"/>
      <c r="ULZ11" s="31"/>
      <c r="UMA11" s="31"/>
      <c r="UMB11" s="31"/>
      <c r="UMC11" s="31"/>
      <c r="UMD11" s="31"/>
      <c r="UME11" s="31"/>
      <c r="UMF11" s="31"/>
      <c r="UMG11" s="31"/>
      <c r="UMH11" s="31"/>
      <c r="UMI11" s="31"/>
      <c r="UMJ11" s="31"/>
      <c r="UMK11" s="31"/>
      <c r="UML11" s="31"/>
      <c r="UMM11" s="31"/>
      <c r="UMN11" s="31"/>
      <c r="UMO11" s="31"/>
      <c r="UMP11" s="31"/>
      <c r="UMQ11" s="31"/>
      <c r="UMR11" s="31"/>
      <c r="UMS11" s="31"/>
      <c r="UMT11" s="31"/>
      <c r="UMU11" s="31"/>
      <c r="UMV11" s="31"/>
      <c r="UMW11" s="31"/>
      <c r="UMX11" s="31"/>
      <c r="UMY11" s="31"/>
      <c r="UMZ11" s="31"/>
      <c r="UNA11" s="31"/>
      <c r="UNB11" s="31"/>
      <c r="UNC11" s="31"/>
      <c r="UND11" s="31"/>
      <c r="UNE11" s="31"/>
      <c r="UNF11" s="31"/>
      <c r="UNG11" s="31"/>
      <c r="UNH11" s="31"/>
      <c r="UNI11" s="31"/>
      <c r="UNJ11" s="31"/>
      <c r="UNK11" s="31"/>
      <c r="UNL11" s="31"/>
      <c r="UNM11" s="31"/>
      <c r="UNN11" s="31"/>
      <c r="UNO11" s="31"/>
      <c r="UNP11" s="31"/>
      <c r="UNQ11" s="31"/>
      <c r="UNR11" s="31"/>
      <c r="UNS11" s="31"/>
      <c r="UNT11" s="31"/>
      <c r="UNU11" s="31"/>
      <c r="UNV11" s="31"/>
      <c r="UNW11" s="31"/>
      <c r="UNX11" s="31"/>
      <c r="UNY11" s="31"/>
      <c r="UNZ11" s="31"/>
      <c r="UOA11" s="31"/>
      <c r="UOB11" s="31"/>
      <c r="UOC11" s="31"/>
      <c r="UOD11" s="31"/>
      <c r="UOE11" s="31"/>
      <c r="UOF11" s="31"/>
      <c r="UOG11" s="31"/>
      <c r="UOH11" s="31"/>
      <c r="UOI11" s="31"/>
      <c r="UOJ11" s="31"/>
      <c r="UOK11" s="31"/>
      <c r="UOL11" s="31"/>
      <c r="UOM11" s="31"/>
      <c r="UON11" s="31"/>
      <c r="UOO11" s="31"/>
      <c r="UOP11" s="31"/>
      <c r="UOQ11" s="31"/>
      <c r="UOR11" s="31"/>
      <c r="UOS11" s="31"/>
      <c r="UOT11" s="31"/>
      <c r="UOU11" s="31"/>
      <c r="UOV11" s="31"/>
      <c r="UOW11" s="31"/>
      <c r="UOX11" s="31"/>
      <c r="UOY11" s="31"/>
      <c r="UOZ11" s="31"/>
      <c r="UPA11" s="31"/>
      <c r="UPB11" s="31"/>
      <c r="UPC11" s="31"/>
      <c r="UPD11" s="31"/>
      <c r="UPE11" s="31"/>
      <c r="UPF11" s="31"/>
      <c r="UPG11" s="31"/>
      <c r="UPH11" s="31"/>
      <c r="UPI11" s="31"/>
      <c r="UPJ11" s="31"/>
      <c r="UPK11" s="31"/>
      <c r="UPL11" s="31"/>
      <c r="UPM11" s="31"/>
      <c r="UPN11" s="31"/>
      <c r="UPO11" s="31"/>
      <c r="UPP11" s="31"/>
      <c r="UPQ11" s="31"/>
      <c r="UPR11" s="31"/>
      <c r="UPS11" s="31"/>
      <c r="UPT11" s="31"/>
      <c r="UPU11" s="31"/>
      <c r="UPV11" s="31"/>
      <c r="UPW11" s="31"/>
      <c r="UPX11" s="31"/>
      <c r="UPY11" s="31"/>
      <c r="UPZ11" s="31"/>
      <c r="UQA11" s="31"/>
      <c r="UQB11" s="31"/>
      <c r="UQC11" s="31"/>
      <c r="UQD11" s="31"/>
      <c r="UQE11" s="31"/>
      <c r="UQF11" s="31"/>
      <c r="UQG11" s="31"/>
      <c r="UQH11" s="31"/>
      <c r="UQI11" s="31"/>
      <c r="UQJ11" s="31"/>
      <c r="UQK11" s="31"/>
      <c r="UQL11" s="31"/>
      <c r="UQM11" s="31"/>
      <c r="UQN11" s="31"/>
      <c r="UQO11" s="31"/>
      <c r="UQP11" s="31"/>
      <c r="UQQ11" s="31"/>
      <c r="UQR11" s="31"/>
      <c r="UQS11" s="31"/>
      <c r="UQT11" s="31"/>
      <c r="UQU11" s="31"/>
      <c r="UQV11" s="31"/>
      <c r="UQW11" s="31"/>
      <c r="UQX11" s="31"/>
      <c r="UQY11" s="31"/>
      <c r="UQZ11" s="31"/>
      <c r="URA11" s="31"/>
      <c r="URB11" s="31"/>
      <c r="URC11" s="31"/>
      <c r="URD11" s="31"/>
      <c r="URE11" s="31"/>
      <c r="URF11" s="31"/>
      <c r="URG11" s="31"/>
      <c r="URH11" s="31"/>
      <c r="URI11" s="31"/>
      <c r="URJ11" s="31"/>
      <c r="URK11" s="31"/>
      <c r="URL11" s="31"/>
      <c r="URM11" s="31"/>
      <c r="URN11" s="31"/>
      <c r="URO11" s="31"/>
      <c r="URP11" s="31"/>
      <c r="URQ11" s="31"/>
      <c r="URR11" s="31"/>
      <c r="URS11" s="31"/>
      <c r="URT11" s="31"/>
      <c r="URU11" s="31"/>
      <c r="URV11" s="31"/>
      <c r="URW11" s="31"/>
      <c r="URX11" s="31"/>
      <c r="URY11" s="31"/>
      <c r="URZ11" s="31"/>
      <c r="USA11" s="31"/>
      <c r="USB11" s="31"/>
      <c r="USC11" s="31"/>
      <c r="USD11" s="31"/>
      <c r="USE11" s="31"/>
      <c r="USF11" s="31"/>
      <c r="USG11" s="31"/>
      <c r="USH11" s="31"/>
      <c r="USI11" s="31"/>
      <c r="USJ11" s="31"/>
      <c r="USK11" s="31"/>
      <c r="USL11" s="31"/>
      <c r="USM11" s="31"/>
      <c r="USN11" s="31"/>
      <c r="USO11" s="31"/>
      <c r="USP11" s="31"/>
      <c r="USQ11" s="31"/>
      <c r="USR11" s="31"/>
      <c r="USS11" s="31"/>
      <c r="UST11" s="31"/>
      <c r="USU11" s="31"/>
      <c r="USV11" s="31"/>
      <c r="USW11" s="31"/>
      <c r="USX11" s="31"/>
      <c r="USY11" s="31"/>
      <c r="USZ11" s="31"/>
      <c r="UTA11" s="31"/>
      <c r="UTB11" s="31"/>
      <c r="UTC11" s="31"/>
      <c r="UTD11" s="31"/>
      <c r="UTE11" s="31"/>
      <c r="UTF11" s="31"/>
      <c r="UTG11" s="31"/>
      <c r="UTH11" s="31"/>
      <c r="UTI11" s="31"/>
      <c r="UTJ11" s="31"/>
      <c r="UTK11" s="31"/>
      <c r="UTL11" s="31"/>
      <c r="UTM11" s="31"/>
      <c r="UTN11" s="31"/>
      <c r="UTO11" s="31"/>
      <c r="UTP11" s="31"/>
      <c r="UTQ11" s="31"/>
      <c r="UTR11" s="31"/>
      <c r="UTS11" s="31"/>
      <c r="UTT11" s="31"/>
      <c r="UTU11" s="31"/>
      <c r="UTV11" s="31"/>
      <c r="UTW11" s="31"/>
      <c r="UTX11" s="31"/>
      <c r="UTY11" s="31"/>
      <c r="UTZ11" s="31"/>
      <c r="UUA11" s="31"/>
      <c r="UUB11" s="31"/>
      <c r="UUC11" s="31"/>
      <c r="UUD11" s="31"/>
      <c r="UUE11" s="31"/>
      <c r="UUF11" s="31"/>
      <c r="UUG11" s="31"/>
      <c r="UUH11" s="31"/>
      <c r="UUI11" s="31"/>
      <c r="UUJ11" s="31"/>
      <c r="UUK11" s="31"/>
      <c r="UUL11" s="31"/>
      <c r="UUM11" s="31"/>
      <c r="UUN11" s="31"/>
      <c r="UUO11" s="31"/>
      <c r="UUP11" s="31"/>
      <c r="UUQ11" s="31"/>
      <c r="UUR11" s="31"/>
      <c r="UUS11" s="31"/>
      <c r="UUT11" s="31"/>
      <c r="UUU11" s="31"/>
      <c r="UUV11" s="31"/>
      <c r="UUW11" s="31"/>
      <c r="UUX11" s="31"/>
      <c r="UUY11" s="31"/>
      <c r="UUZ11" s="31"/>
      <c r="UVA11" s="31"/>
      <c r="UVB11" s="31"/>
      <c r="UVC11" s="31"/>
      <c r="UVD11" s="31"/>
      <c r="UVE11" s="31"/>
      <c r="UVF11" s="31"/>
      <c r="UVG11" s="31"/>
      <c r="UVH11" s="31"/>
      <c r="UVI11" s="31"/>
      <c r="UVJ11" s="31"/>
      <c r="UVK11" s="31"/>
      <c r="UVL11" s="31"/>
      <c r="UVM11" s="31"/>
      <c r="UVN11" s="31"/>
      <c r="UVO11" s="31"/>
      <c r="UVP11" s="31"/>
      <c r="UVQ11" s="31"/>
      <c r="UVR11" s="31"/>
      <c r="UVS11" s="31"/>
      <c r="UVT11" s="31"/>
      <c r="UVU11" s="31"/>
      <c r="UVV11" s="31"/>
      <c r="UVW11" s="31"/>
      <c r="UVX11" s="31"/>
      <c r="UVY11" s="31"/>
      <c r="UVZ11" s="31"/>
      <c r="UWA11" s="31"/>
      <c r="UWB11" s="31"/>
      <c r="UWC11" s="31"/>
      <c r="UWD11" s="31"/>
      <c r="UWE11" s="31"/>
      <c r="UWF11" s="31"/>
      <c r="UWG11" s="31"/>
      <c r="UWH11" s="31"/>
      <c r="UWI11" s="31"/>
      <c r="UWJ11" s="31"/>
      <c r="UWK11" s="31"/>
      <c r="UWL11" s="31"/>
      <c r="UWM11" s="31"/>
      <c r="UWN11" s="31"/>
      <c r="UWO11" s="31"/>
      <c r="UWP11" s="31"/>
      <c r="UWQ11" s="31"/>
      <c r="UWR11" s="31"/>
      <c r="UWS11" s="31"/>
      <c r="UWT11" s="31"/>
      <c r="UWU11" s="31"/>
      <c r="UWV11" s="31"/>
      <c r="UWW11" s="31"/>
      <c r="UWX11" s="31"/>
      <c r="UWY11" s="31"/>
      <c r="UWZ11" s="31"/>
      <c r="UXA11" s="31"/>
      <c r="UXB11" s="31"/>
      <c r="UXC11" s="31"/>
      <c r="UXD11" s="31"/>
      <c r="UXE11" s="31"/>
      <c r="UXF11" s="31"/>
      <c r="UXG11" s="31"/>
      <c r="UXH11" s="31"/>
      <c r="UXI11" s="31"/>
      <c r="UXJ11" s="31"/>
      <c r="UXK11" s="31"/>
      <c r="UXL11" s="31"/>
      <c r="UXM11" s="31"/>
      <c r="UXN11" s="31"/>
      <c r="UXO11" s="31"/>
      <c r="UXP11" s="31"/>
      <c r="UXQ11" s="31"/>
      <c r="UXR11" s="31"/>
      <c r="UXS11" s="31"/>
      <c r="UXT11" s="31"/>
      <c r="UXU11" s="31"/>
      <c r="UXV11" s="31"/>
      <c r="UXW11" s="31"/>
      <c r="UXX11" s="31"/>
      <c r="UXY11" s="31"/>
      <c r="UXZ11" s="31"/>
      <c r="UYA11" s="31"/>
      <c r="UYB11" s="31"/>
      <c r="UYC11" s="31"/>
      <c r="UYD11" s="31"/>
      <c r="UYE11" s="31"/>
      <c r="UYF11" s="31"/>
      <c r="UYG11" s="31"/>
      <c r="UYH11" s="31"/>
      <c r="UYI11" s="31"/>
      <c r="UYJ11" s="31"/>
      <c r="UYK11" s="31"/>
      <c r="UYL11" s="31"/>
      <c r="UYM11" s="31"/>
      <c r="UYN11" s="31"/>
      <c r="UYO11" s="31"/>
      <c r="UYP11" s="31"/>
      <c r="UYQ11" s="31"/>
      <c r="UYR11" s="31"/>
      <c r="UYS11" s="31"/>
      <c r="UYT11" s="31"/>
      <c r="UYU11" s="31"/>
      <c r="UYV11" s="31"/>
      <c r="UYW11" s="31"/>
      <c r="UYX11" s="31"/>
      <c r="UYY11" s="31"/>
      <c r="UYZ11" s="31"/>
      <c r="UZA11" s="31"/>
      <c r="UZB11" s="31"/>
      <c r="UZC11" s="31"/>
      <c r="UZD11" s="31"/>
      <c r="UZE11" s="31"/>
      <c r="UZF11" s="31"/>
      <c r="UZG11" s="31"/>
      <c r="UZH11" s="31"/>
      <c r="UZI11" s="31"/>
      <c r="UZJ11" s="31"/>
      <c r="UZK11" s="31"/>
      <c r="UZL11" s="31"/>
      <c r="UZM11" s="31"/>
      <c r="UZN11" s="31"/>
      <c r="UZO11" s="31"/>
      <c r="UZP11" s="31"/>
      <c r="UZQ11" s="31"/>
      <c r="UZR11" s="31"/>
      <c r="UZS11" s="31"/>
      <c r="UZT11" s="31"/>
      <c r="UZU11" s="31"/>
      <c r="UZV11" s="31"/>
      <c r="UZW11" s="31"/>
      <c r="UZX11" s="31"/>
      <c r="UZY11" s="31"/>
      <c r="UZZ11" s="31"/>
      <c r="VAA11" s="31"/>
      <c r="VAB11" s="31"/>
      <c r="VAC11" s="31"/>
      <c r="VAD11" s="31"/>
      <c r="VAE11" s="31"/>
      <c r="VAF11" s="31"/>
      <c r="VAG11" s="31"/>
      <c r="VAH11" s="31"/>
      <c r="VAI11" s="31"/>
      <c r="VAJ11" s="31"/>
      <c r="VAK11" s="31"/>
      <c r="VAL11" s="31"/>
      <c r="VAM11" s="31"/>
      <c r="VAN11" s="31"/>
      <c r="VAO11" s="31"/>
      <c r="VAP11" s="31"/>
      <c r="VAQ11" s="31"/>
      <c r="VAR11" s="31"/>
      <c r="VAS11" s="31"/>
      <c r="VAT11" s="31"/>
      <c r="VAU11" s="31"/>
      <c r="VAV11" s="31"/>
      <c r="VAW11" s="31"/>
      <c r="VAX11" s="31"/>
      <c r="VAY11" s="31"/>
      <c r="VAZ11" s="31"/>
      <c r="VBA11" s="31"/>
      <c r="VBB11" s="31"/>
      <c r="VBC11" s="31"/>
      <c r="VBD11" s="31"/>
      <c r="VBE11" s="31"/>
      <c r="VBF11" s="31"/>
      <c r="VBG11" s="31"/>
      <c r="VBH11" s="31"/>
      <c r="VBI11" s="31"/>
      <c r="VBJ11" s="31"/>
      <c r="VBK11" s="31"/>
      <c r="VBL11" s="31"/>
      <c r="VBM11" s="31"/>
      <c r="VBN11" s="31"/>
      <c r="VBO11" s="31"/>
      <c r="VBP11" s="31"/>
      <c r="VBQ11" s="31"/>
      <c r="VBR11" s="31"/>
      <c r="VBS11" s="31"/>
      <c r="VBT11" s="31"/>
      <c r="VBU11" s="31"/>
      <c r="VBV11" s="31"/>
      <c r="VBW11" s="31"/>
      <c r="VBX11" s="31"/>
      <c r="VBY11" s="31"/>
      <c r="VBZ11" s="31"/>
      <c r="VCA11" s="31"/>
      <c r="VCB11" s="31"/>
      <c r="VCC11" s="31"/>
      <c r="VCD11" s="31"/>
      <c r="VCE11" s="31"/>
      <c r="VCF11" s="31"/>
      <c r="VCG11" s="31"/>
      <c r="VCH11" s="31"/>
      <c r="VCI11" s="31"/>
      <c r="VCJ11" s="31"/>
      <c r="VCK11" s="31"/>
      <c r="VCL11" s="31"/>
      <c r="VCM11" s="31"/>
      <c r="VCN11" s="31"/>
      <c r="VCO11" s="31"/>
      <c r="VCP11" s="31"/>
      <c r="VCQ11" s="31"/>
      <c r="VCR11" s="31"/>
      <c r="VCS11" s="31"/>
      <c r="VCT11" s="31"/>
      <c r="VCU11" s="31"/>
      <c r="VCV11" s="31"/>
      <c r="VCW11" s="31"/>
      <c r="VCX11" s="31"/>
      <c r="VCY11" s="31"/>
      <c r="VCZ11" s="31"/>
      <c r="VDA11" s="31"/>
      <c r="VDB11" s="31"/>
      <c r="VDC11" s="31"/>
      <c r="VDD11" s="31"/>
      <c r="VDE11" s="31"/>
      <c r="VDF11" s="31"/>
      <c r="VDG11" s="31"/>
      <c r="VDH11" s="31"/>
      <c r="VDI11" s="31"/>
      <c r="VDJ11" s="31"/>
      <c r="VDK11" s="31"/>
      <c r="VDL11" s="31"/>
      <c r="VDM11" s="31"/>
      <c r="VDN11" s="31"/>
      <c r="VDO11" s="31"/>
      <c r="VDP11" s="31"/>
      <c r="VDQ11" s="31"/>
      <c r="VDR11" s="31"/>
      <c r="VDS11" s="31"/>
      <c r="VDT11" s="31"/>
      <c r="VDU11" s="31"/>
      <c r="VDV11" s="31"/>
      <c r="VDW11" s="31"/>
      <c r="VDX11" s="31"/>
      <c r="VDY11" s="31"/>
      <c r="VDZ11" s="31"/>
      <c r="VEA11" s="31"/>
      <c r="VEB11" s="31"/>
      <c r="VEC11" s="31"/>
      <c r="VED11" s="31"/>
      <c r="VEE11" s="31"/>
      <c r="VEF11" s="31"/>
      <c r="VEG11" s="31"/>
      <c r="VEH11" s="31"/>
      <c r="VEI11" s="31"/>
      <c r="VEJ11" s="31"/>
      <c r="VEK11" s="31"/>
      <c r="VEL11" s="31"/>
      <c r="VEM11" s="31"/>
      <c r="VEN11" s="31"/>
      <c r="VEO11" s="31"/>
      <c r="VEP11" s="31"/>
      <c r="VEQ11" s="31"/>
      <c r="VER11" s="31"/>
      <c r="VES11" s="31"/>
      <c r="VET11" s="31"/>
      <c r="VEU11" s="31"/>
      <c r="VEV11" s="31"/>
      <c r="VEW11" s="31"/>
      <c r="VEX11" s="31"/>
      <c r="VEY11" s="31"/>
      <c r="VEZ11" s="31"/>
      <c r="VFA11" s="31"/>
      <c r="VFB11" s="31"/>
      <c r="VFC11" s="31"/>
      <c r="VFD11" s="31"/>
      <c r="VFE11" s="31"/>
      <c r="VFF11" s="31"/>
      <c r="VFG11" s="31"/>
      <c r="VFH11" s="31"/>
      <c r="VFI11" s="31"/>
      <c r="VFJ11" s="31"/>
      <c r="VFK11" s="31"/>
      <c r="VFL11" s="31"/>
      <c r="VFM11" s="31"/>
      <c r="VFN11" s="31"/>
      <c r="VFO11" s="31"/>
      <c r="VFP11" s="31"/>
      <c r="VFQ11" s="31"/>
      <c r="VFR11" s="31"/>
      <c r="VFS11" s="31"/>
      <c r="VFT11" s="31"/>
      <c r="VFU11" s="31"/>
      <c r="VFV11" s="31"/>
      <c r="VFW11" s="31"/>
      <c r="VFX11" s="31"/>
      <c r="VFY11" s="31"/>
      <c r="VFZ11" s="31"/>
      <c r="VGA11" s="31"/>
      <c r="VGB11" s="31"/>
      <c r="VGC11" s="31"/>
      <c r="VGD11" s="31"/>
      <c r="VGE11" s="31"/>
      <c r="VGF11" s="31"/>
      <c r="VGG11" s="31"/>
      <c r="VGH11" s="31"/>
      <c r="VGI11" s="31"/>
      <c r="VGJ11" s="31"/>
      <c r="VGK11" s="31"/>
      <c r="VGL11" s="31"/>
      <c r="VGM11" s="31"/>
      <c r="VGN11" s="31"/>
      <c r="VGO11" s="31"/>
      <c r="VGP11" s="31"/>
      <c r="VGQ11" s="31"/>
      <c r="VGR11" s="31"/>
      <c r="VGS11" s="31"/>
      <c r="VGT11" s="31"/>
      <c r="VGU11" s="31"/>
      <c r="VGV11" s="31"/>
      <c r="VGW11" s="31"/>
      <c r="VGX11" s="31"/>
      <c r="VGY11" s="31"/>
      <c r="VGZ11" s="31"/>
      <c r="VHA11" s="31"/>
      <c r="VHB11" s="31"/>
      <c r="VHC11" s="31"/>
      <c r="VHD11" s="31"/>
      <c r="VHE11" s="31"/>
      <c r="VHF11" s="31"/>
      <c r="VHG11" s="31"/>
      <c r="VHH11" s="31"/>
      <c r="VHI11" s="31"/>
      <c r="VHJ11" s="31"/>
      <c r="VHK11" s="31"/>
      <c r="VHL11" s="31"/>
      <c r="VHM11" s="31"/>
      <c r="VHN11" s="31"/>
      <c r="VHO11" s="31"/>
      <c r="VHP11" s="31"/>
      <c r="VHQ11" s="31"/>
      <c r="VHR11" s="31"/>
      <c r="VHS11" s="31"/>
      <c r="VHT11" s="31"/>
      <c r="VHU11" s="31"/>
      <c r="VHV11" s="31"/>
      <c r="VHW11" s="31"/>
      <c r="VHX11" s="31"/>
      <c r="VHY11" s="31"/>
      <c r="VHZ11" s="31"/>
      <c r="VIA11" s="31"/>
      <c r="VIB11" s="31"/>
      <c r="VIC11" s="31"/>
      <c r="VID11" s="31"/>
      <c r="VIE11" s="31"/>
      <c r="VIF11" s="31"/>
      <c r="VIG11" s="31"/>
      <c r="VIH11" s="31"/>
      <c r="VII11" s="31"/>
      <c r="VIJ11" s="31"/>
      <c r="VIK11" s="31"/>
      <c r="VIL11" s="31"/>
      <c r="VIM11" s="31"/>
      <c r="VIN11" s="31"/>
      <c r="VIO11" s="31"/>
      <c r="VIP11" s="31"/>
      <c r="VIQ11" s="31"/>
      <c r="VIR11" s="31"/>
      <c r="VIS11" s="31"/>
      <c r="VIT11" s="31"/>
      <c r="VIU11" s="31"/>
      <c r="VIV11" s="31"/>
      <c r="VIW11" s="31"/>
      <c r="VIX11" s="31"/>
      <c r="VIY11" s="31"/>
      <c r="VIZ11" s="31"/>
      <c r="VJA11" s="31"/>
      <c r="VJB11" s="31"/>
      <c r="VJC11" s="31"/>
      <c r="VJD11" s="31"/>
      <c r="VJE11" s="31"/>
      <c r="VJF11" s="31"/>
      <c r="VJG11" s="31"/>
      <c r="VJH11" s="31"/>
      <c r="VJI11" s="31"/>
      <c r="VJJ11" s="31"/>
      <c r="VJK11" s="31"/>
      <c r="VJL11" s="31"/>
      <c r="VJM11" s="31"/>
      <c r="VJN11" s="31"/>
      <c r="VJO11" s="31"/>
      <c r="VJP11" s="31"/>
      <c r="VJQ11" s="31"/>
      <c r="VJR11" s="31"/>
      <c r="VJS11" s="31"/>
      <c r="VJT11" s="31"/>
      <c r="VJU11" s="31"/>
      <c r="VJV11" s="31"/>
      <c r="VJW11" s="31"/>
      <c r="VJX11" s="31"/>
      <c r="VJY11" s="31"/>
      <c r="VJZ11" s="31"/>
      <c r="VKA11" s="31"/>
      <c r="VKB11" s="31"/>
      <c r="VKC11" s="31"/>
      <c r="VKD11" s="31"/>
      <c r="VKE11" s="31"/>
      <c r="VKF11" s="31"/>
      <c r="VKG11" s="31"/>
      <c r="VKH11" s="31"/>
      <c r="VKI11" s="31"/>
      <c r="VKJ11" s="31"/>
      <c r="VKK11" s="31"/>
      <c r="VKL11" s="31"/>
      <c r="VKM11" s="31"/>
      <c r="VKN11" s="31"/>
      <c r="VKO11" s="31"/>
      <c r="VKP11" s="31"/>
      <c r="VKQ11" s="31"/>
      <c r="VKR11" s="31"/>
      <c r="VKS11" s="31"/>
      <c r="VKT11" s="31"/>
      <c r="VKU11" s="31"/>
      <c r="VKV11" s="31"/>
      <c r="VKW11" s="31"/>
      <c r="VKX11" s="31"/>
      <c r="VKY11" s="31"/>
      <c r="VKZ11" s="31"/>
      <c r="VLA11" s="31"/>
      <c r="VLB11" s="31"/>
      <c r="VLC11" s="31"/>
      <c r="VLD11" s="31"/>
      <c r="VLE11" s="31"/>
      <c r="VLF11" s="31"/>
      <c r="VLG11" s="31"/>
      <c r="VLH11" s="31"/>
      <c r="VLI11" s="31"/>
      <c r="VLJ11" s="31"/>
      <c r="VLK11" s="31"/>
      <c r="VLL11" s="31"/>
      <c r="VLM11" s="31"/>
      <c r="VLN11" s="31"/>
      <c r="VLO11" s="31"/>
      <c r="VLP11" s="31"/>
      <c r="VLQ11" s="31"/>
      <c r="VLR11" s="31"/>
      <c r="VLS11" s="31"/>
      <c r="VLT11" s="31"/>
      <c r="VLU11" s="31"/>
      <c r="VLV11" s="31"/>
      <c r="VLW11" s="31"/>
      <c r="VLX11" s="31"/>
      <c r="VLY11" s="31"/>
      <c r="VLZ11" s="31"/>
      <c r="VMA11" s="31"/>
      <c r="VMB11" s="31"/>
      <c r="VMC11" s="31"/>
      <c r="VMD11" s="31"/>
      <c r="VME11" s="31"/>
      <c r="VMF11" s="31"/>
      <c r="VMG11" s="31"/>
      <c r="VMH11" s="31"/>
      <c r="VMI11" s="31"/>
      <c r="VMJ11" s="31"/>
      <c r="VMK11" s="31"/>
      <c r="VML11" s="31"/>
      <c r="VMM11" s="31"/>
      <c r="VMN11" s="31"/>
      <c r="VMO11" s="31"/>
      <c r="VMP11" s="31"/>
      <c r="VMQ11" s="31"/>
      <c r="VMR11" s="31"/>
      <c r="VMS11" s="31"/>
      <c r="VMT11" s="31"/>
      <c r="VMU11" s="31"/>
      <c r="VMV11" s="31"/>
      <c r="VMW11" s="31"/>
      <c r="VMX11" s="31"/>
      <c r="VMY11" s="31"/>
      <c r="VMZ11" s="31"/>
      <c r="VNA11" s="31"/>
      <c r="VNB11" s="31"/>
      <c r="VNC11" s="31"/>
      <c r="VND11" s="31"/>
      <c r="VNE11" s="31"/>
      <c r="VNF11" s="31"/>
      <c r="VNG11" s="31"/>
      <c r="VNH11" s="31"/>
      <c r="VNI11" s="31"/>
      <c r="VNJ11" s="31"/>
      <c r="VNK11" s="31"/>
      <c r="VNL11" s="31"/>
      <c r="VNM11" s="31"/>
      <c r="VNN11" s="31"/>
      <c r="VNO11" s="31"/>
      <c r="VNP11" s="31"/>
      <c r="VNQ11" s="31"/>
      <c r="VNR11" s="31"/>
      <c r="VNS11" s="31"/>
      <c r="VNT11" s="31"/>
      <c r="VNU11" s="31"/>
      <c r="VNV11" s="31"/>
      <c r="VNW11" s="31"/>
      <c r="VNX11" s="31"/>
      <c r="VNY11" s="31"/>
      <c r="VNZ11" s="31"/>
      <c r="VOA11" s="31"/>
      <c r="VOB11" s="31"/>
      <c r="VOC11" s="31"/>
      <c r="VOD11" s="31"/>
      <c r="VOE11" s="31"/>
      <c r="VOF11" s="31"/>
      <c r="VOG11" s="31"/>
      <c r="VOH11" s="31"/>
      <c r="VOI11" s="31"/>
      <c r="VOJ11" s="31"/>
      <c r="VOK11" s="31"/>
      <c r="VOL11" s="31"/>
      <c r="VOM11" s="31"/>
      <c r="VON11" s="31"/>
      <c r="VOO11" s="31"/>
      <c r="VOP11" s="31"/>
      <c r="VOQ11" s="31"/>
      <c r="VOR11" s="31"/>
      <c r="VOS11" s="31"/>
      <c r="VOT11" s="31"/>
      <c r="VOU11" s="31"/>
      <c r="VOV11" s="31"/>
      <c r="VOW11" s="31"/>
      <c r="VOX11" s="31"/>
      <c r="VOY11" s="31"/>
      <c r="VOZ11" s="31"/>
      <c r="VPA11" s="31"/>
      <c r="VPB11" s="31"/>
      <c r="VPC11" s="31"/>
      <c r="VPD11" s="31"/>
      <c r="VPE11" s="31"/>
      <c r="VPF11" s="31"/>
      <c r="VPG11" s="31"/>
      <c r="VPH11" s="31"/>
      <c r="VPI11" s="31"/>
      <c r="VPJ11" s="31"/>
      <c r="VPK11" s="31"/>
      <c r="VPL11" s="31"/>
      <c r="VPM11" s="31"/>
      <c r="VPN11" s="31"/>
      <c r="VPO11" s="31"/>
      <c r="VPP11" s="31"/>
      <c r="VPQ11" s="31"/>
      <c r="VPR11" s="31"/>
      <c r="VPS11" s="31"/>
      <c r="VPT11" s="31"/>
      <c r="VPU11" s="31"/>
      <c r="VPV11" s="31"/>
      <c r="VPW11" s="31"/>
      <c r="VPX11" s="31"/>
      <c r="VPY11" s="31"/>
      <c r="VPZ11" s="31"/>
      <c r="VQA11" s="31"/>
      <c r="VQB11" s="31"/>
      <c r="VQC11" s="31"/>
      <c r="VQD11" s="31"/>
      <c r="VQE11" s="31"/>
      <c r="VQF11" s="31"/>
      <c r="VQG11" s="31"/>
      <c r="VQH11" s="31"/>
      <c r="VQI11" s="31"/>
      <c r="VQJ11" s="31"/>
      <c r="VQK11" s="31"/>
      <c r="VQL11" s="31"/>
      <c r="VQM11" s="31"/>
      <c r="VQN11" s="31"/>
      <c r="VQO11" s="31"/>
      <c r="VQP11" s="31"/>
      <c r="VQQ11" s="31"/>
      <c r="VQR11" s="31"/>
      <c r="VQS11" s="31"/>
      <c r="VQT11" s="31"/>
      <c r="VQU11" s="31"/>
      <c r="VQV11" s="31"/>
      <c r="VQW11" s="31"/>
      <c r="VQX11" s="31"/>
      <c r="VQY11" s="31"/>
      <c r="VQZ11" s="31"/>
      <c r="VRA11" s="31"/>
      <c r="VRB11" s="31"/>
      <c r="VRC11" s="31"/>
      <c r="VRD11" s="31"/>
      <c r="VRE11" s="31"/>
      <c r="VRF11" s="31"/>
      <c r="VRG11" s="31"/>
      <c r="VRH11" s="31"/>
      <c r="VRI11" s="31"/>
      <c r="VRJ11" s="31"/>
      <c r="VRK11" s="31"/>
      <c r="VRL11" s="31"/>
      <c r="VRM11" s="31"/>
      <c r="VRN11" s="31"/>
      <c r="VRO11" s="31"/>
      <c r="VRP11" s="31"/>
      <c r="VRQ11" s="31"/>
      <c r="VRR11" s="31"/>
      <c r="VRS11" s="31"/>
      <c r="VRT11" s="31"/>
      <c r="VRU11" s="31"/>
      <c r="VRV11" s="31"/>
      <c r="VRW11" s="31"/>
      <c r="VRX11" s="31"/>
      <c r="VRY11" s="31"/>
      <c r="VRZ11" s="31"/>
      <c r="VSA11" s="31"/>
      <c r="VSB11" s="31"/>
      <c r="VSC11" s="31"/>
      <c r="VSD11" s="31"/>
      <c r="VSE11" s="31"/>
      <c r="VSF11" s="31"/>
      <c r="VSG11" s="31"/>
      <c r="VSH11" s="31"/>
      <c r="VSI11" s="31"/>
      <c r="VSJ11" s="31"/>
      <c r="VSK11" s="31"/>
      <c r="VSL11" s="31"/>
      <c r="VSM11" s="31"/>
      <c r="VSN11" s="31"/>
      <c r="VSO11" s="31"/>
      <c r="VSP11" s="31"/>
      <c r="VSQ11" s="31"/>
      <c r="VSR11" s="31"/>
      <c r="VSS11" s="31"/>
      <c r="VST11" s="31"/>
      <c r="VSU11" s="31"/>
      <c r="VSV11" s="31"/>
      <c r="VSW11" s="31"/>
      <c r="VSX11" s="31"/>
      <c r="VSY11" s="31"/>
      <c r="VSZ11" s="31"/>
      <c r="VTA11" s="31"/>
      <c r="VTB11" s="31"/>
      <c r="VTC11" s="31"/>
      <c r="VTD11" s="31"/>
      <c r="VTE11" s="31"/>
      <c r="VTF11" s="31"/>
      <c r="VTG11" s="31"/>
      <c r="VTH11" s="31"/>
      <c r="VTI11" s="31"/>
      <c r="VTJ11" s="31"/>
      <c r="VTK11" s="31"/>
      <c r="VTL11" s="31"/>
      <c r="VTM11" s="31"/>
      <c r="VTN11" s="31"/>
      <c r="VTO11" s="31"/>
      <c r="VTP11" s="31"/>
      <c r="VTQ11" s="31"/>
      <c r="VTR11" s="31"/>
      <c r="VTS11" s="31"/>
      <c r="VTT11" s="31"/>
      <c r="VTU11" s="31"/>
      <c r="VTV11" s="31"/>
      <c r="VTW11" s="31"/>
      <c r="VTX11" s="31"/>
      <c r="VTY11" s="31"/>
      <c r="VTZ11" s="31"/>
      <c r="VUA11" s="31"/>
      <c r="VUB11" s="31"/>
      <c r="VUC11" s="31"/>
      <c r="VUD11" s="31"/>
      <c r="VUE11" s="31"/>
      <c r="VUF11" s="31"/>
      <c r="VUG11" s="31"/>
      <c r="VUH11" s="31"/>
      <c r="VUI11" s="31"/>
      <c r="VUJ11" s="31"/>
      <c r="VUK11" s="31"/>
      <c r="VUL11" s="31"/>
      <c r="VUM11" s="31"/>
      <c r="VUN11" s="31"/>
      <c r="VUO11" s="31"/>
      <c r="VUP11" s="31"/>
      <c r="VUQ11" s="31"/>
      <c r="VUR11" s="31"/>
      <c r="VUS11" s="31"/>
      <c r="VUT11" s="31"/>
      <c r="VUU11" s="31"/>
      <c r="VUV11" s="31"/>
      <c r="VUW11" s="31"/>
      <c r="VUX11" s="31"/>
      <c r="VUY11" s="31"/>
      <c r="VUZ11" s="31"/>
      <c r="VVA11" s="31"/>
      <c r="VVB11" s="31"/>
      <c r="VVC11" s="31"/>
      <c r="VVD11" s="31"/>
      <c r="VVE11" s="31"/>
      <c r="VVF11" s="31"/>
      <c r="VVG11" s="31"/>
      <c r="VVH11" s="31"/>
      <c r="VVI11" s="31"/>
      <c r="VVJ11" s="31"/>
      <c r="VVK11" s="31"/>
      <c r="VVL11" s="31"/>
      <c r="VVM11" s="31"/>
      <c r="VVN11" s="31"/>
      <c r="VVO11" s="31"/>
      <c r="VVP11" s="31"/>
      <c r="VVQ11" s="31"/>
      <c r="VVR11" s="31"/>
      <c r="VVS11" s="31"/>
      <c r="VVT11" s="31"/>
      <c r="VVU11" s="31"/>
      <c r="VVV11" s="31"/>
      <c r="VVW11" s="31"/>
      <c r="VVX11" s="31"/>
      <c r="VVY11" s="31"/>
      <c r="VVZ11" s="31"/>
      <c r="VWA11" s="31"/>
      <c r="VWB11" s="31"/>
      <c r="VWC11" s="31"/>
      <c r="VWD11" s="31"/>
      <c r="VWE11" s="31"/>
      <c r="VWF11" s="31"/>
      <c r="VWG11" s="31"/>
      <c r="VWH11" s="31"/>
      <c r="VWI11" s="31"/>
      <c r="VWJ11" s="31"/>
      <c r="VWK11" s="31"/>
      <c r="VWL11" s="31"/>
      <c r="VWM11" s="31"/>
      <c r="VWN11" s="31"/>
      <c r="VWO11" s="31"/>
      <c r="VWP11" s="31"/>
      <c r="VWQ11" s="31"/>
      <c r="VWR11" s="31"/>
      <c r="VWS11" s="31"/>
      <c r="VWT11" s="31"/>
      <c r="VWU11" s="31"/>
      <c r="VWV11" s="31"/>
      <c r="VWW11" s="31"/>
      <c r="VWX11" s="31"/>
      <c r="VWY11" s="31"/>
      <c r="VWZ11" s="31"/>
      <c r="VXA11" s="31"/>
      <c r="VXB11" s="31"/>
      <c r="VXC11" s="31"/>
      <c r="VXD11" s="31"/>
      <c r="VXE11" s="31"/>
      <c r="VXF11" s="31"/>
      <c r="VXG11" s="31"/>
      <c r="VXH11" s="31"/>
      <c r="VXI11" s="31"/>
      <c r="VXJ11" s="31"/>
      <c r="VXK11" s="31"/>
      <c r="VXL11" s="31"/>
      <c r="VXM11" s="31"/>
      <c r="VXN11" s="31"/>
      <c r="VXO11" s="31"/>
      <c r="VXP11" s="31"/>
      <c r="VXQ11" s="31"/>
      <c r="VXR11" s="31"/>
      <c r="VXS11" s="31"/>
      <c r="VXT11" s="31"/>
      <c r="VXU11" s="31"/>
      <c r="VXV11" s="31"/>
      <c r="VXW11" s="31"/>
      <c r="VXX11" s="31"/>
      <c r="VXY11" s="31"/>
      <c r="VXZ11" s="31"/>
      <c r="VYA11" s="31"/>
      <c r="VYB11" s="31"/>
      <c r="VYC11" s="31"/>
      <c r="VYD11" s="31"/>
      <c r="VYE11" s="31"/>
      <c r="VYF11" s="31"/>
      <c r="VYG11" s="31"/>
      <c r="VYH11" s="31"/>
      <c r="VYI11" s="31"/>
      <c r="VYJ11" s="31"/>
      <c r="VYK11" s="31"/>
      <c r="VYL11" s="31"/>
      <c r="VYM11" s="31"/>
      <c r="VYN11" s="31"/>
      <c r="VYO11" s="31"/>
      <c r="VYP11" s="31"/>
      <c r="VYQ11" s="31"/>
      <c r="VYR11" s="31"/>
      <c r="VYS11" s="31"/>
      <c r="VYT11" s="31"/>
      <c r="VYU11" s="31"/>
      <c r="VYV11" s="31"/>
      <c r="VYW11" s="31"/>
      <c r="VYX11" s="31"/>
      <c r="VYY11" s="31"/>
      <c r="VYZ11" s="31"/>
      <c r="VZA11" s="31"/>
      <c r="VZB11" s="31"/>
      <c r="VZC11" s="31"/>
      <c r="VZD11" s="31"/>
      <c r="VZE11" s="31"/>
      <c r="VZF11" s="31"/>
      <c r="VZG11" s="31"/>
      <c r="VZH11" s="31"/>
      <c r="VZI11" s="31"/>
      <c r="VZJ11" s="31"/>
      <c r="VZK11" s="31"/>
      <c r="VZL11" s="31"/>
      <c r="VZM11" s="31"/>
      <c r="VZN11" s="31"/>
      <c r="VZO11" s="31"/>
      <c r="VZP11" s="31"/>
      <c r="VZQ11" s="31"/>
      <c r="VZR11" s="31"/>
      <c r="VZS11" s="31"/>
      <c r="VZT11" s="31"/>
      <c r="VZU11" s="31"/>
      <c r="VZV11" s="31"/>
      <c r="VZW11" s="31"/>
      <c r="VZX11" s="31"/>
      <c r="VZY11" s="31"/>
      <c r="VZZ11" s="31"/>
      <c r="WAA11" s="31"/>
      <c r="WAB11" s="31"/>
      <c r="WAC11" s="31"/>
      <c r="WAD11" s="31"/>
      <c r="WAE11" s="31"/>
      <c r="WAF11" s="31"/>
      <c r="WAG11" s="31"/>
      <c r="WAH11" s="31"/>
      <c r="WAI11" s="31"/>
      <c r="WAJ11" s="31"/>
      <c r="WAK11" s="31"/>
      <c r="WAL11" s="31"/>
      <c r="WAM11" s="31"/>
      <c r="WAN11" s="31"/>
      <c r="WAO11" s="31"/>
      <c r="WAP11" s="31"/>
      <c r="WAQ11" s="31"/>
      <c r="WAR11" s="31"/>
      <c r="WAS11" s="31"/>
      <c r="WAT11" s="31"/>
      <c r="WAU11" s="31"/>
      <c r="WAV11" s="31"/>
      <c r="WAW11" s="31"/>
      <c r="WAX11" s="31"/>
      <c r="WAY11" s="31"/>
      <c r="WAZ11" s="31"/>
      <c r="WBA11" s="31"/>
      <c r="WBB11" s="31"/>
      <c r="WBC11" s="31"/>
      <c r="WBD11" s="31"/>
      <c r="WBE11" s="31"/>
      <c r="WBF11" s="31"/>
      <c r="WBG11" s="31"/>
      <c r="WBH11" s="31"/>
      <c r="WBI11" s="31"/>
      <c r="WBJ11" s="31"/>
      <c r="WBK11" s="31"/>
      <c r="WBL11" s="31"/>
      <c r="WBM11" s="31"/>
      <c r="WBN11" s="31"/>
      <c r="WBO11" s="31"/>
      <c r="WBP11" s="31"/>
      <c r="WBQ11" s="31"/>
      <c r="WBR11" s="31"/>
      <c r="WBS11" s="31"/>
      <c r="WBT11" s="31"/>
      <c r="WBU11" s="31"/>
      <c r="WBV11" s="31"/>
      <c r="WBW11" s="31"/>
      <c r="WBX11" s="31"/>
      <c r="WBY11" s="31"/>
      <c r="WBZ11" s="31"/>
      <c r="WCA11" s="31"/>
      <c r="WCB11" s="31"/>
      <c r="WCC11" s="31"/>
      <c r="WCD11" s="31"/>
      <c r="WCE11" s="31"/>
      <c r="WCF11" s="31"/>
      <c r="WCG11" s="31"/>
      <c r="WCH11" s="31"/>
      <c r="WCI11" s="31"/>
      <c r="WCJ11" s="31"/>
      <c r="WCK11" s="31"/>
      <c r="WCL11" s="31"/>
      <c r="WCM11" s="31"/>
      <c r="WCN11" s="31"/>
      <c r="WCO11" s="31"/>
      <c r="WCP11" s="31"/>
      <c r="WCQ11" s="31"/>
      <c r="WCR11" s="31"/>
      <c r="WCS11" s="31"/>
      <c r="WCT11" s="31"/>
      <c r="WCU11" s="31"/>
      <c r="WCV11" s="31"/>
      <c r="WCW11" s="31"/>
      <c r="WCX11" s="31"/>
      <c r="WCY11" s="31"/>
      <c r="WCZ11" s="31"/>
      <c r="WDA11" s="31"/>
      <c r="WDB11" s="31"/>
      <c r="WDC11" s="31"/>
      <c r="WDD11" s="31"/>
      <c r="WDE11" s="31"/>
      <c r="WDF11" s="31"/>
      <c r="WDG11" s="31"/>
      <c r="WDH11" s="31"/>
      <c r="WDI11" s="31"/>
      <c r="WDJ11" s="31"/>
      <c r="WDK11" s="31"/>
      <c r="WDL11" s="31"/>
      <c r="WDM11" s="31"/>
      <c r="WDN11" s="31"/>
      <c r="WDO11" s="31"/>
      <c r="WDP11" s="31"/>
      <c r="WDQ11" s="31"/>
      <c r="WDR11" s="31"/>
      <c r="WDS11" s="31"/>
      <c r="WDT11" s="31"/>
      <c r="WDU11" s="31"/>
      <c r="WDV11" s="31"/>
      <c r="WDW11" s="31"/>
      <c r="WDX11" s="31"/>
      <c r="WDY11" s="31"/>
      <c r="WDZ11" s="31"/>
      <c r="WEA11" s="31"/>
      <c r="WEB11" s="31"/>
      <c r="WEC11" s="31"/>
      <c r="WED11" s="31"/>
      <c r="WEE11" s="31"/>
      <c r="WEF11" s="31"/>
      <c r="WEG11" s="31"/>
      <c r="WEH11" s="31"/>
      <c r="WEI11" s="31"/>
      <c r="WEJ11" s="31"/>
      <c r="WEK11" s="31"/>
      <c r="WEL11" s="31"/>
      <c r="WEM11" s="31"/>
      <c r="WEN11" s="31"/>
      <c r="WEO11" s="31"/>
      <c r="WEP11" s="31"/>
      <c r="WEQ11" s="31"/>
      <c r="WER11" s="31"/>
      <c r="WES11" s="31"/>
      <c r="WET11" s="31"/>
      <c r="WEU11" s="31"/>
      <c r="WEV11" s="31"/>
      <c r="WEW11" s="31"/>
      <c r="WEX11" s="31"/>
      <c r="WEY11" s="31"/>
      <c r="WEZ11" s="31"/>
      <c r="WFA11" s="31"/>
      <c r="WFB11" s="31"/>
      <c r="WFC11" s="31"/>
      <c r="WFD11" s="31"/>
      <c r="WFE11" s="31"/>
      <c r="WFF11" s="31"/>
      <c r="WFG11" s="31"/>
      <c r="WFH11" s="31"/>
      <c r="WFI11" s="31"/>
      <c r="WFJ11" s="31"/>
      <c r="WFK11" s="31"/>
      <c r="WFL11" s="31"/>
      <c r="WFM11" s="31"/>
      <c r="WFN11" s="31"/>
      <c r="WFO11" s="31"/>
      <c r="WFP11" s="31"/>
      <c r="WFQ11" s="31"/>
      <c r="WFR11" s="31"/>
      <c r="WFS11" s="31"/>
      <c r="WFT11" s="31"/>
      <c r="WFU11" s="31"/>
      <c r="WFV11" s="31"/>
      <c r="WFW11" s="31"/>
      <c r="WFX11" s="31"/>
      <c r="WFY11" s="31"/>
      <c r="WFZ11" s="31"/>
      <c r="WGA11" s="31"/>
      <c r="WGB11" s="31"/>
      <c r="WGC11" s="31"/>
      <c r="WGD11" s="31"/>
      <c r="WGE11" s="31"/>
      <c r="WGF11" s="31"/>
      <c r="WGG11" s="31"/>
      <c r="WGH11" s="31"/>
      <c r="WGI11" s="31"/>
      <c r="WGJ11" s="31"/>
      <c r="WGK11" s="31"/>
      <c r="WGL11" s="31"/>
      <c r="WGM11" s="31"/>
      <c r="WGN11" s="31"/>
      <c r="WGO11" s="31"/>
      <c r="WGP11" s="31"/>
      <c r="WGQ11" s="31"/>
      <c r="WGR11" s="31"/>
      <c r="WGS11" s="31"/>
      <c r="WGT11" s="31"/>
      <c r="WGU11" s="31"/>
      <c r="WGV11" s="31"/>
      <c r="WGW11" s="31"/>
      <c r="WGX11" s="31"/>
      <c r="WGY11" s="31"/>
      <c r="WGZ11" s="31"/>
      <c r="WHA11" s="31"/>
      <c r="WHB11" s="31"/>
      <c r="WHC11" s="31"/>
      <c r="WHD11" s="31"/>
      <c r="WHE11" s="31"/>
      <c r="WHF11" s="31"/>
      <c r="WHG11" s="31"/>
      <c r="WHH11" s="31"/>
      <c r="WHI11" s="31"/>
      <c r="WHJ11" s="31"/>
      <c r="WHK11" s="31"/>
      <c r="WHL11" s="31"/>
      <c r="WHM11" s="31"/>
      <c r="WHN11" s="31"/>
      <c r="WHO11" s="31"/>
      <c r="WHP11" s="31"/>
      <c r="WHQ11" s="31"/>
      <c r="WHR11" s="31"/>
      <c r="WHS11" s="31"/>
      <c r="WHT11" s="31"/>
      <c r="WHU11" s="31"/>
      <c r="WHV11" s="31"/>
      <c r="WHW11" s="31"/>
      <c r="WHX11" s="31"/>
      <c r="WHY11" s="31"/>
      <c r="WHZ11" s="31"/>
      <c r="WIA11" s="31"/>
      <c r="WIB11" s="31"/>
      <c r="WIC11" s="31"/>
      <c r="WID11" s="31"/>
      <c r="WIE11" s="31"/>
      <c r="WIF11" s="31"/>
      <c r="WIG11" s="31"/>
      <c r="WIH11" s="31"/>
      <c r="WII11" s="31"/>
      <c r="WIJ11" s="31"/>
      <c r="WIK11" s="31"/>
      <c r="WIL11" s="31"/>
      <c r="WIM11" s="31"/>
      <c r="WIN11" s="31"/>
      <c r="WIO11" s="31"/>
      <c r="WIP11" s="31"/>
      <c r="WIQ11" s="31"/>
      <c r="WIR11" s="31"/>
      <c r="WIS11" s="31"/>
      <c r="WIT11" s="31"/>
      <c r="WIU11" s="31"/>
      <c r="WIV11" s="31"/>
      <c r="WIW11" s="31"/>
      <c r="WIX11" s="31"/>
      <c r="WIY11" s="31"/>
      <c r="WIZ11" s="31"/>
      <c r="WJA11" s="31"/>
      <c r="WJB11" s="31"/>
      <c r="WJC11" s="31"/>
      <c r="WJD11" s="31"/>
      <c r="WJE11" s="31"/>
      <c r="WJF11" s="31"/>
      <c r="WJG11" s="31"/>
      <c r="WJH11" s="31"/>
      <c r="WJI11" s="31"/>
      <c r="WJJ11" s="31"/>
      <c r="WJK11" s="31"/>
      <c r="WJL11" s="31"/>
      <c r="WJM11" s="31"/>
      <c r="WJN11" s="31"/>
      <c r="WJO11" s="31"/>
      <c r="WJP11" s="31"/>
      <c r="WJQ11" s="31"/>
      <c r="WJR11" s="31"/>
      <c r="WJS11" s="31"/>
      <c r="WJT11" s="31"/>
      <c r="WJU11" s="31"/>
      <c r="WJV11" s="31"/>
      <c r="WJW11" s="31"/>
      <c r="WJX11" s="31"/>
      <c r="WJY11" s="31"/>
      <c r="WJZ11" s="31"/>
      <c r="WKA11" s="31"/>
      <c r="WKB11" s="31"/>
      <c r="WKC11" s="31"/>
      <c r="WKD11" s="31"/>
      <c r="WKE11" s="31"/>
      <c r="WKF11" s="31"/>
      <c r="WKG11" s="31"/>
      <c r="WKH11" s="31"/>
      <c r="WKI11" s="31"/>
      <c r="WKJ11" s="31"/>
      <c r="WKK11" s="31"/>
      <c r="WKL11" s="31"/>
      <c r="WKM11" s="31"/>
      <c r="WKN11" s="31"/>
      <c r="WKO11" s="31"/>
      <c r="WKP11" s="31"/>
      <c r="WKQ11" s="31"/>
      <c r="WKR11" s="31"/>
      <c r="WKS11" s="31"/>
      <c r="WKT11" s="31"/>
      <c r="WKU11" s="31"/>
      <c r="WKV11" s="31"/>
      <c r="WKW11" s="31"/>
      <c r="WKX11" s="31"/>
      <c r="WKY11" s="31"/>
      <c r="WKZ11" s="31"/>
      <c r="WLA11" s="31"/>
      <c r="WLB11" s="31"/>
      <c r="WLC11" s="31"/>
      <c r="WLD11" s="31"/>
      <c r="WLE11" s="31"/>
      <c r="WLF11" s="31"/>
      <c r="WLG11" s="31"/>
      <c r="WLH11" s="31"/>
      <c r="WLI11" s="31"/>
      <c r="WLJ11" s="31"/>
      <c r="WLK11" s="31"/>
      <c r="WLL11" s="31"/>
      <c r="WLM11" s="31"/>
      <c r="WLN11" s="31"/>
      <c r="WLO11" s="31"/>
      <c r="WLP11" s="31"/>
      <c r="WLQ11" s="31"/>
      <c r="WLR11" s="31"/>
      <c r="WLS11" s="31"/>
      <c r="WLT11" s="31"/>
      <c r="WLU11" s="31"/>
      <c r="WLV11" s="31"/>
      <c r="WLW11" s="31"/>
      <c r="WLX11" s="31"/>
      <c r="WLY11" s="31"/>
      <c r="WLZ11" s="31"/>
      <c r="WMA11" s="31"/>
      <c r="WMB11" s="31"/>
      <c r="WMC11" s="31"/>
      <c r="WMD11" s="31"/>
      <c r="WME11" s="31"/>
      <c r="WMF11" s="31"/>
      <c r="WMG11" s="31"/>
      <c r="WMH11" s="31"/>
      <c r="WMI11" s="31"/>
      <c r="WMJ11" s="31"/>
      <c r="WMK11" s="31"/>
      <c r="WML11" s="31"/>
      <c r="WMM11" s="31"/>
      <c r="WMN11" s="31"/>
      <c r="WMO11" s="31"/>
      <c r="WMP11" s="31"/>
      <c r="WMQ11" s="31"/>
      <c r="WMR11" s="31"/>
      <c r="WMS11" s="31"/>
      <c r="WMT11" s="31"/>
      <c r="WMU11" s="31"/>
      <c r="WMV11" s="31"/>
      <c r="WMW11" s="31"/>
      <c r="WMX11" s="31"/>
      <c r="WMY11" s="31"/>
      <c r="WMZ11" s="31"/>
      <c r="WNA11" s="31"/>
      <c r="WNB11" s="31"/>
      <c r="WNC11" s="31"/>
      <c r="WND11" s="31"/>
      <c r="WNE11" s="31"/>
      <c r="WNF11" s="31"/>
      <c r="WNG11" s="31"/>
      <c r="WNH11" s="31"/>
      <c r="WNI11" s="31"/>
      <c r="WNJ11" s="31"/>
      <c r="WNK11" s="31"/>
      <c r="WNL11" s="31"/>
      <c r="WNM11" s="31"/>
      <c r="WNN11" s="31"/>
      <c r="WNO11" s="31"/>
      <c r="WNP11" s="31"/>
      <c r="WNQ11" s="31"/>
      <c r="WNR11" s="31"/>
      <c r="WNS11" s="31"/>
      <c r="WNT11" s="31"/>
      <c r="WNU11" s="31"/>
      <c r="WNV11" s="31"/>
      <c r="WNW11" s="31"/>
      <c r="WNX11" s="31"/>
      <c r="WNY11" s="31"/>
      <c r="WNZ11" s="31"/>
      <c r="WOA11" s="31"/>
      <c r="WOB11" s="31"/>
      <c r="WOC11" s="31"/>
      <c r="WOD11" s="31"/>
      <c r="WOE11" s="31"/>
      <c r="WOF11" s="31"/>
      <c r="WOG11" s="31"/>
      <c r="WOH11" s="31"/>
      <c r="WOI11" s="31"/>
      <c r="WOJ11" s="31"/>
      <c r="WOK11" s="31"/>
      <c r="WOL11" s="31"/>
      <c r="WOM11" s="31"/>
      <c r="WON11" s="31"/>
      <c r="WOO11" s="31"/>
      <c r="WOP11" s="31"/>
      <c r="WOQ11" s="31"/>
      <c r="WOR11" s="31"/>
      <c r="WOS11" s="31"/>
      <c r="WOT11" s="31"/>
      <c r="WOU11" s="31"/>
      <c r="WOV11" s="31"/>
      <c r="WOW11" s="31"/>
      <c r="WOX11" s="31"/>
      <c r="WOY11" s="31"/>
      <c r="WOZ11" s="31"/>
      <c r="WPA11" s="31"/>
      <c r="WPB11" s="31"/>
      <c r="WPC11" s="31"/>
      <c r="WPD11" s="31"/>
      <c r="WPE11" s="31"/>
      <c r="WPF11" s="31"/>
      <c r="WPG11" s="31"/>
      <c r="WPH11" s="31"/>
      <c r="WPI11" s="31"/>
      <c r="WPJ11" s="31"/>
      <c r="WPK11" s="31"/>
      <c r="WPL11" s="31"/>
      <c r="WPM11" s="31"/>
      <c r="WPN11" s="31"/>
      <c r="WPO11" s="31"/>
      <c r="WPP11" s="31"/>
      <c r="WPQ11" s="31"/>
      <c r="WPR11" s="31"/>
      <c r="WPS11" s="31"/>
      <c r="WPT11" s="31"/>
      <c r="WPU11" s="31"/>
      <c r="WPV11" s="31"/>
      <c r="WPW11" s="31"/>
      <c r="WPX11" s="31"/>
      <c r="WPY11" s="31"/>
      <c r="WPZ11" s="31"/>
      <c r="WQA11" s="31"/>
      <c r="WQB11" s="31"/>
      <c r="WQC11" s="31"/>
      <c r="WQD11" s="31"/>
      <c r="WQE11" s="31"/>
      <c r="WQF11" s="31"/>
      <c r="WQG11" s="31"/>
      <c r="WQH11" s="31"/>
      <c r="WQI11" s="31"/>
      <c r="WQJ11" s="31"/>
      <c r="WQK11" s="31"/>
      <c r="WQL11" s="31"/>
      <c r="WQM11" s="31"/>
      <c r="WQN11" s="31"/>
      <c r="WQO11" s="31"/>
      <c r="WQP11" s="31"/>
      <c r="WQQ11" s="31"/>
      <c r="WQR11" s="31"/>
      <c r="WQS11" s="31"/>
      <c r="WQT11" s="31"/>
      <c r="WQU11" s="31"/>
      <c r="WQV11" s="31"/>
      <c r="WQW11" s="31"/>
      <c r="WQX11" s="31"/>
      <c r="WQY11" s="31"/>
      <c r="WQZ11" s="31"/>
      <c r="WRA11" s="31"/>
      <c r="WRB11" s="31"/>
      <c r="WRC11" s="31"/>
      <c r="WRD11" s="31"/>
      <c r="WRE11" s="31"/>
      <c r="WRF11" s="31"/>
      <c r="WRG11" s="31"/>
      <c r="WRH11" s="31"/>
      <c r="WRI11" s="31"/>
      <c r="WRJ11" s="31"/>
      <c r="WRK11" s="31"/>
      <c r="WRL11" s="31"/>
      <c r="WRM11" s="31"/>
      <c r="WRN11" s="31"/>
      <c r="WRO11" s="31"/>
      <c r="WRP11" s="31"/>
      <c r="WRQ11" s="31"/>
      <c r="WRR11" s="31"/>
      <c r="WRS11" s="31"/>
      <c r="WRT11" s="31"/>
      <c r="WRU11" s="31"/>
      <c r="WRV11" s="31"/>
      <c r="WRW11" s="31"/>
      <c r="WRX11" s="31"/>
      <c r="WRY11" s="31"/>
      <c r="WRZ11" s="31"/>
      <c r="WSA11" s="31"/>
      <c r="WSB11" s="31"/>
      <c r="WSC11" s="31"/>
      <c r="WSD11" s="31"/>
      <c r="WSE11" s="31"/>
      <c r="WSF11" s="31"/>
      <c r="WSG11" s="31"/>
      <c r="WSH11" s="31"/>
      <c r="WSI11" s="31"/>
      <c r="WSJ11" s="31"/>
      <c r="WSK11" s="31"/>
      <c r="WSL11" s="31"/>
      <c r="WSM11" s="31"/>
      <c r="WSN11" s="31"/>
      <c r="WSO11" s="31"/>
      <c r="WSP11" s="31"/>
      <c r="WSQ11" s="31"/>
      <c r="WSR11" s="31"/>
      <c r="WSS11" s="31"/>
      <c r="WST11" s="31"/>
      <c r="WSU11" s="31"/>
      <c r="WSV11" s="31"/>
      <c r="WSW11" s="31"/>
      <c r="WSX11" s="31"/>
      <c r="WSY11" s="31"/>
      <c r="WSZ11" s="31"/>
      <c r="WTA11" s="31"/>
      <c r="WTB11" s="31"/>
      <c r="WTC11" s="31"/>
      <c r="WTD11" s="31"/>
      <c r="WTE11" s="31"/>
      <c r="WTF11" s="31"/>
      <c r="WTG11" s="31"/>
      <c r="WTH11" s="31"/>
      <c r="WTI11" s="31"/>
      <c r="WTJ11" s="31"/>
      <c r="WTK11" s="31"/>
      <c r="WTL11" s="31"/>
      <c r="WTM11" s="31"/>
      <c r="WTN11" s="31"/>
      <c r="WTO11" s="31"/>
      <c r="WTP11" s="31"/>
      <c r="WTQ11" s="31"/>
      <c r="WTR11" s="31"/>
      <c r="WTS11" s="31"/>
      <c r="WTT11" s="31"/>
      <c r="WTU11" s="31"/>
      <c r="WTV11" s="31"/>
      <c r="WTW11" s="31"/>
      <c r="WTX11" s="31"/>
      <c r="WTY11" s="31"/>
      <c r="WTZ11" s="31"/>
      <c r="WUA11" s="31"/>
      <c r="WUB11" s="31"/>
      <c r="WUC11" s="31"/>
      <c r="WUD11" s="31"/>
      <c r="WUE11" s="31"/>
      <c r="WUF11" s="31"/>
      <c r="WUG11" s="31"/>
      <c r="WUH11" s="31"/>
      <c r="WUI11" s="31"/>
      <c r="WUJ11" s="31"/>
      <c r="WUK11" s="31"/>
      <c r="WUL11" s="31"/>
      <c r="WUM11" s="31"/>
      <c r="WUN11" s="31"/>
      <c r="WUO11" s="31"/>
      <c r="WUP11" s="31"/>
      <c r="WUQ11" s="31"/>
      <c r="WUR11" s="31"/>
      <c r="WUS11" s="31"/>
      <c r="WUT11" s="31"/>
      <c r="WUU11" s="31"/>
      <c r="WUV11" s="31"/>
      <c r="WUW11" s="31"/>
      <c r="WUX11" s="31"/>
      <c r="WUY11" s="31"/>
      <c r="WUZ11" s="31"/>
      <c r="WVA11" s="31"/>
      <c r="WVB11" s="31"/>
      <c r="WVC11" s="31"/>
      <c r="WVD11" s="31"/>
      <c r="WVE11" s="31"/>
      <c r="WVF11" s="31"/>
      <c r="WVG11" s="31"/>
      <c r="WVH11" s="31"/>
      <c r="WVI11" s="31"/>
      <c r="WVJ11" s="31"/>
      <c r="WVK11" s="31"/>
      <c r="WVL11" s="31"/>
      <c r="WVM11" s="31"/>
      <c r="WVN11" s="31"/>
      <c r="WVO11" s="31"/>
      <c r="WVP11" s="31"/>
      <c r="WVQ11" s="31"/>
      <c r="WVR11" s="31"/>
      <c r="WVS11" s="31"/>
      <c r="WVT11" s="31"/>
      <c r="WVU11" s="31"/>
      <c r="WVV11" s="31"/>
      <c r="WVW11" s="31"/>
      <c r="WVX11" s="31"/>
      <c r="WVY11" s="31"/>
      <c r="WVZ11" s="31"/>
      <c r="WWA11" s="31"/>
      <c r="WWB11" s="31"/>
      <c r="WWC11" s="31"/>
      <c r="WWD11" s="31"/>
      <c r="WWE11" s="31"/>
      <c r="WWF11" s="31"/>
      <c r="WWG11" s="31"/>
      <c r="WWH11" s="31"/>
      <c r="WWI11" s="31"/>
      <c r="WWJ11" s="31"/>
      <c r="WWK11" s="31"/>
      <c r="WWL11" s="31"/>
      <c r="WWM11" s="31"/>
      <c r="WWN11" s="31"/>
      <c r="WWO11" s="31"/>
      <c r="WWP11" s="31"/>
      <c r="WWQ11" s="31"/>
      <c r="WWR11" s="31"/>
      <c r="WWS11" s="31"/>
      <c r="WWT11" s="31"/>
      <c r="WWU11" s="31"/>
      <c r="WWV11" s="31"/>
      <c r="WWW11" s="31"/>
      <c r="WWX11" s="31"/>
      <c r="WWY11" s="31"/>
      <c r="WWZ11" s="31"/>
      <c r="WXA11" s="31"/>
      <c r="WXB11" s="31"/>
      <c r="WXC11" s="31"/>
      <c r="WXD11" s="31"/>
      <c r="WXE11" s="31"/>
      <c r="WXF11" s="31"/>
      <c r="WXG11" s="31"/>
      <c r="WXH11" s="31"/>
      <c r="WXI11" s="31"/>
      <c r="WXJ11" s="31"/>
      <c r="WXK11" s="31"/>
      <c r="WXL11" s="31"/>
      <c r="WXM11" s="31"/>
      <c r="WXN11" s="31"/>
      <c r="WXO11" s="31"/>
      <c r="WXP11" s="31"/>
      <c r="WXQ11" s="31"/>
      <c r="WXR11" s="31"/>
      <c r="WXS11" s="31"/>
      <c r="WXT11" s="31"/>
      <c r="WXU11" s="31"/>
      <c r="WXV11" s="31"/>
      <c r="WXW11" s="31"/>
      <c r="WXX11" s="31"/>
      <c r="WXY11" s="31"/>
      <c r="WXZ11" s="31"/>
      <c r="WYA11" s="31"/>
      <c r="WYB11" s="31"/>
      <c r="WYC11" s="31"/>
      <c r="WYD11" s="31"/>
      <c r="WYE11" s="31"/>
      <c r="WYF11" s="31"/>
      <c r="WYG11" s="31"/>
      <c r="WYH11" s="31"/>
      <c r="WYI11" s="31"/>
      <c r="WYJ11" s="31"/>
      <c r="WYK11" s="31"/>
      <c r="WYL11" s="31"/>
      <c r="WYM11" s="31"/>
      <c r="WYN11" s="31"/>
      <c r="WYO11" s="31"/>
      <c r="WYP11" s="31"/>
      <c r="WYQ11" s="31"/>
      <c r="WYR11" s="31"/>
      <c r="WYS11" s="31"/>
      <c r="WYT11" s="31"/>
      <c r="WYU11" s="31"/>
      <c r="WYV11" s="31"/>
      <c r="WYW11" s="31"/>
      <c r="WYX11" s="31"/>
      <c r="WYY11" s="31"/>
      <c r="WYZ11" s="31"/>
      <c r="WZA11" s="31"/>
      <c r="WZB11" s="31"/>
      <c r="WZC11" s="31"/>
      <c r="WZD11" s="31"/>
      <c r="WZE11" s="31"/>
      <c r="WZF11" s="31"/>
      <c r="WZG11" s="31"/>
      <c r="WZH11" s="31"/>
      <c r="WZI11" s="31"/>
      <c r="WZJ11" s="31"/>
      <c r="WZK11" s="31"/>
      <c r="WZL11" s="31"/>
      <c r="WZM11" s="31"/>
      <c r="WZN11" s="31"/>
      <c r="WZO11" s="31"/>
      <c r="WZP11" s="31"/>
      <c r="WZQ11" s="31"/>
      <c r="WZR11" s="31"/>
      <c r="WZS11" s="31"/>
      <c r="WZT11" s="31"/>
      <c r="WZU11" s="31"/>
      <c r="WZV11" s="31"/>
      <c r="WZW11" s="31"/>
      <c r="WZX11" s="31"/>
      <c r="WZY11" s="31"/>
      <c r="WZZ11" s="31"/>
      <c r="XAA11" s="31"/>
      <c r="XAB11" s="31"/>
      <c r="XAC11" s="31"/>
      <c r="XAD11" s="31"/>
      <c r="XAE11" s="31"/>
      <c r="XAF11" s="31"/>
      <c r="XAG11" s="31"/>
      <c r="XAH11" s="31"/>
      <c r="XAI11" s="31"/>
      <c r="XAJ11" s="31"/>
      <c r="XAK11" s="31"/>
      <c r="XAL11" s="31"/>
      <c r="XAM11" s="31"/>
      <c r="XAN11" s="31"/>
      <c r="XAO11" s="31"/>
      <c r="XAP11" s="31"/>
      <c r="XAQ11" s="31"/>
      <c r="XAR11" s="31"/>
      <c r="XAS11" s="31"/>
      <c r="XAT11" s="31"/>
      <c r="XAU11" s="31"/>
      <c r="XAV11" s="31"/>
      <c r="XAW11" s="31"/>
      <c r="XAX11" s="31"/>
      <c r="XAY11" s="31"/>
      <c r="XAZ11" s="31"/>
      <c r="XBA11" s="31"/>
      <c r="XBB11" s="31"/>
      <c r="XBC11" s="31"/>
      <c r="XBD11" s="31"/>
      <c r="XBE11" s="31"/>
      <c r="XBF11" s="31"/>
      <c r="XBG11" s="31"/>
      <c r="XBH11" s="31"/>
      <c r="XBI11" s="31"/>
      <c r="XBJ11" s="31"/>
      <c r="XBK11" s="31"/>
      <c r="XBL11" s="31"/>
      <c r="XBM11" s="31"/>
      <c r="XBN11" s="31"/>
      <c r="XBO11" s="31"/>
      <c r="XBP11" s="31"/>
      <c r="XBQ11" s="31"/>
      <c r="XBR11" s="31"/>
      <c r="XBS11" s="31"/>
      <c r="XBT11" s="31"/>
      <c r="XBU11" s="31"/>
      <c r="XBV11" s="31"/>
      <c r="XBW11" s="31"/>
      <c r="XBX11" s="31"/>
      <c r="XBY11" s="31"/>
      <c r="XBZ11" s="31"/>
      <c r="XCA11" s="31"/>
      <c r="XCB11" s="31"/>
      <c r="XCC11" s="31"/>
      <c r="XCD11" s="31"/>
      <c r="XCE11" s="31"/>
      <c r="XCF11" s="31"/>
      <c r="XCG11" s="31"/>
      <c r="XCH11" s="31"/>
      <c r="XCI11" s="31"/>
      <c r="XCJ11" s="31"/>
      <c r="XCK11" s="31"/>
      <c r="XCL11" s="31"/>
      <c r="XCM11" s="31"/>
      <c r="XCN11" s="31"/>
      <c r="XCO11" s="31"/>
      <c r="XCP11" s="31"/>
      <c r="XCQ11" s="31"/>
      <c r="XCR11" s="31"/>
      <c r="XCS11" s="31"/>
      <c r="XCT11" s="31"/>
      <c r="XCU11" s="31"/>
      <c r="XCV11" s="31"/>
      <c r="XCW11" s="31"/>
      <c r="XCX11" s="31"/>
      <c r="XCY11" s="31"/>
      <c r="XCZ11" s="31"/>
      <c r="XDA11" s="31"/>
      <c r="XDB11" s="31"/>
      <c r="XDC11" s="31"/>
      <c r="XDD11" s="31"/>
      <c r="XDE11" s="31"/>
      <c r="XDF11" s="31"/>
      <c r="XDG11" s="31"/>
      <c r="XDH11" s="31"/>
      <c r="XDI11" s="31"/>
      <c r="XDJ11" s="31"/>
      <c r="XDK11" s="31"/>
      <c r="XDL11" s="31"/>
      <c r="XDM11" s="31"/>
      <c r="XDN11" s="31"/>
      <c r="XDO11" s="31"/>
      <c r="XDP11" s="31"/>
      <c r="XDQ11" s="31"/>
      <c r="XDR11" s="31"/>
      <c r="XDS11" s="31"/>
      <c r="XDT11" s="31"/>
      <c r="XDU11" s="31"/>
      <c r="XDV11" s="31"/>
      <c r="XDW11" s="31"/>
      <c r="XDX11" s="31"/>
      <c r="XDY11" s="31"/>
      <c r="XDZ11" s="31"/>
      <c r="XEA11" s="31"/>
      <c r="XEB11" s="31"/>
      <c r="XEC11" s="31"/>
      <c r="XED11" s="31"/>
      <c r="XEE11" s="31"/>
      <c r="XEF11" s="31"/>
      <c r="XEG11" s="31"/>
      <c r="XEH11" s="31"/>
      <c r="XEI11" s="31"/>
      <c r="XEJ11" s="31"/>
      <c r="XEK11" s="31"/>
      <c r="XEL11" s="31"/>
      <c r="XEM11" s="31"/>
      <c r="XEN11" s="31"/>
      <c r="XEO11" s="31"/>
      <c r="XEP11" s="31"/>
      <c r="XEQ11" s="31"/>
      <c r="XER11" s="31"/>
      <c r="XES11" s="31"/>
      <c r="XET11" s="31"/>
      <c r="XEU11" s="31"/>
      <c r="XEV11" s="31"/>
      <c r="XEW11" s="31"/>
      <c r="XEX11" s="31"/>
      <c r="XEY11" s="31"/>
      <c r="XEZ11" s="31"/>
      <c r="XFA11" s="31"/>
      <c r="XFB11" s="31"/>
    </row>
  </sheetData>
  <conditionalFormatting sqref="I5">
    <cfRule type="duplicateValues" dxfId="0" priority="7"/>
  </conditionalFormatting>
  <conditionalFormatting sqref="C6">
    <cfRule type="duplicateValues" dxfId="0" priority="10"/>
  </conditionalFormatting>
  <conditionalFormatting sqref="I6">
    <cfRule type="duplicateValues" dxfId="0" priority="9"/>
  </conditionalFormatting>
  <conditionalFormatting sqref="C8">
    <cfRule type="duplicateValues" dxfId="0" priority="11"/>
  </conditionalFormatting>
  <conditionalFormatting sqref="C9">
    <cfRule type="duplicateValues" dxfId="0" priority="6"/>
  </conditionalFormatting>
  <conditionalFormatting sqref="D9">
    <cfRule type="duplicateValues" dxfId="0" priority="4"/>
  </conditionalFormatting>
  <conditionalFormatting sqref="C10">
    <cfRule type="duplicateValues" dxfId="0" priority="5"/>
  </conditionalFormatting>
  <conditionalFormatting sqref="D10">
    <cfRule type="duplicateValues" dxfId="0" priority="3"/>
  </conditionalFormatting>
  <conditionalFormatting sqref="C11">
    <cfRule type="duplicateValues" dxfId="0" priority="2"/>
  </conditionalFormatting>
  <conditionalFormatting sqref="D11">
    <cfRule type="duplicateValues" dxfId="0" priority="1"/>
  </conditionalFormatting>
  <conditionalFormatting sqref="D5:D8">
    <cfRule type="duplicateValues" dxfId="0" priority="8"/>
  </conditionalFormatting>
  <conditionalFormatting sqref="C7 C5">
    <cfRule type="duplicateValues" dxfId="0" priority="12"/>
  </conditionalFormatting>
  <dataValidations count="1">
    <dataValidation type="list" allowBlank="1" showInputMessage="1" showErrorMessage="1" sqref="G2 G4">
      <formula1>"农业,非农"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南改秀</cp:lastModifiedBy>
  <dcterms:created xsi:type="dcterms:W3CDTF">2016-08-02T02:31:00Z</dcterms:created>
  <cp:lastPrinted>2016-09-13T03:09:00Z</cp:lastPrinted>
  <dcterms:modified xsi:type="dcterms:W3CDTF">2022-09-02T07:26:53Z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  <property fmtid="{D5CDD505-2E9C-101B-9397-08002B2CF9AE}" pid="5" name="commondata">
    <vt:lpwstr>eyJoZGlkIjoiNzhiNWY1ZmQ2ZGY4OGE1NzUzMTA4MDliNmIzYmM3MTYifQ==</vt:lpwstr>
  </property>
</Properties>
</file>