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<sst xmlns="http://schemas.openxmlformats.org/spreadsheetml/2006/main" count="65" uniqueCount="65">
  <si>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</si>
  <si>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</si>
  <si>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</si>
  <si>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</si>
  <si>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</si>
  <si>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</si>
  <si>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</si>
  <si>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</si>
  <si>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</si>
  <si>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</si>
  <si>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</si>
  <si>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</si>
  <si>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208</t>
  </si>
  <si>
    <t>社会保障和就业支出</t>
  </si>
  <si>
    <t>20805</t>
  </si>
  <si>
    <t>行政事业单位养老支出</t>
  </si>
  <si>
    <t>2080505</t>
  </si>
  <si>
    <t>机关事业单位基本养老保险缴费支出</t>
  </si>
  <si>
    <t>20808</t>
  </si>
  <si>
    <t>抚恤</t>
  </si>
  <si>
    <t>2080802</t>
  </si>
  <si>
    <t>伤残抚恤</t>
  </si>
  <si>
    <t>2080803</t>
  </si>
  <si>
    <t>在乡复员、退伍军人生活补助</t>
  </si>
  <si>
    <t>2080805</t>
  </si>
  <si>
    <t>义务兵优待</t>
  </si>
  <si>
    <t>20809</t>
  </si>
  <si>
    <t>退役安置</t>
  </si>
  <si>
    <t>2080901</t>
  </si>
  <si>
    <t>退役士兵安置</t>
  </si>
  <si>
    <t>2080905</t>
  </si>
  <si>
    <t>军队转业干部安置</t>
  </si>
  <si>
    <t>20811</t>
  </si>
  <si>
    <t>残疾人事业</t>
  </si>
  <si>
    <t>2081199</t>
  </si>
  <si>
    <t>其他残疾人事业支出</t>
  </si>
  <si>
    <t>20827</t>
  </si>
  <si>
    <t>财政对其他社会保险基金的补助</t>
  </si>
  <si>
    <t>2082702</t>
  </si>
  <si>
    <t>财政对工伤保险基金的补助</t>
  </si>
  <si>
    <t>20828</t>
  </si>
  <si>
    <t>退役军人管理事务</t>
  </si>
  <si>
    <t>2082801</t>
  </si>
  <si>
    <t>行政运行</t>
  </si>
  <si>
    <t>2082802</t>
  </si>
  <si>
    <t>一般行政管理事务</t>
  </si>
  <si>
    <t>2082804</t>
  </si>
  <si>
    <t>拥军优属</t>
  </si>
  <si>
    <t>210</t>
  </si>
  <si>
    <t>卫生健康支出</t>
  </si>
  <si>
    <t>21011</t>
  </si>
  <si>
    <t>行政事业单位医疗</t>
  </si>
  <si>
    <t>2101101</t>
  </si>
  <si>
    <t>行政单位医疗</t>
  </si>
  <si>
    <t>21012</t>
  </si>
  <si>
    <t>财政对基本医疗保险基金的补助</t>
  </si>
  <si>
    <t>2101201</t>
  </si>
  <si>
    <t>财政对职工基本医疗保险基金的补助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</si>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</sst>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0"/>
      <scheme val="minor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7" borderId="3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6" fillId="12" borderId="4" applyNumberFormat="0" applyFon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12" fillId="6" borderId="3" applyNumberFormat="0" applyAlignment="0" applyProtection="0">
      <alignment vertical="center"/>
    </xf>
    <xf numFmtId="0" fontId="22" fillId="17" borderId="8" applyNumberForma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 inden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"/>
  <sheetViews>
    <sheetView tabSelected="1" workbookViewId="0">
      <selection activeCell="A2" sqref="A2:G2"/>
    </sheetView>
  </sheetViews>
  <sheetFormatPr defaultColWidth="9" defaultRowHeight="13.5" outlineLevelCol="6"/>
  <cols>
    <col min="1" max="1" width="15.3833333333333" customWidth="1"/>
    <col min="2" max="2" width="30.775" customWidth="1"/>
    <col min="3" max="19" width="19.4916666666667" customWidth="1"/>
  </cols>
  <sheetData>
    <row r="1" ht="27" spans="1:7">
      <c r="A1" s="1" t="s">
        <v>0</v>
      </c>
      <c r="B1" s="1"/>
      <c r="C1" s="1"/>
      <c r="D1" s="1"/>
      <c r="E1" s="1"/>
      <c r="F1" s="1"/>
      <c r="G1" s="1" t="s">
        <v>1</v>
      </c>
    </row>
    <row r="2" ht="21.75" spans="1:7">
      <c r="A2" s="2" t="s">
        <v>2</v>
      </c>
      <c r="B2" s="2"/>
      <c r="C2" s="2"/>
      <c r="D2" s="2"/>
      <c r="E2" s="2"/>
      <c r="F2" s="2"/>
      <c r="G2" s="2"/>
    </row>
    <row r="3" spans="1:7">
      <c r="A3" s="1"/>
      <c r="B3" s="1"/>
      <c r="C3" s="1"/>
      <c r="D3" s="1"/>
      <c r="E3" s="1"/>
      <c r="F3" s="3" t="s">
        <v>3</v>
      </c>
      <c r="G3" s="3"/>
    </row>
    <row r="4" ht="14.25" spans="1:7">
      <c r="A4" s="4" t="s">
        <v>4</v>
      </c>
      <c r="B4" s="4" t="s">
        <v>5</v>
      </c>
      <c r="C4" s="4" t="s">
        <v>6</v>
      </c>
      <c r="D4" s="4" t="s">
        <v>7</v>
      </c>
      <c r="E4" s="4"/>
      <c r="F4" s="4"/>
      <c r="G4" s="4" t="s">
        <v>8</v>
      </c>
    </row>
    <row r="5" ht="14.25" spans="1:7">
      <c r="A5" s="4"/>
      <c r="B5" s="4"/>
      <c r="C5" s="4"/>
      <c r="D5" s="4" t="s">
        <v>9</v>
      </c>
      <c r="E5" s="4" t="s">
        <v>10</v>
      </c>
      <c r="F5" s="4" t="s">
        <v>11</v>
      </c>
      <c r="G5" s="4"/>
    </row>
    <row r="6" ht="14.25" spans="1:7">
      <c r="A6" s="5" t="s">
        <v>12</v>
      </c>
      <c r="B6" s="5" t="s">
        <v>13</v>
      </c>
      <c r="C6" s="6">
        <f>C7+C9+C13+C16+C18+C20</f>
        <v>695.9588</v>
      </c>
      <c r="D6" s="6">
        <v>123.5388</v>
      </c>
      <c r="E6" s="7">
        <v>114.2188</v>
      </c>
      <c r="F6" s="7">
        <v>9.32</v>
      </c>
      <c r="G6" s="7">
        <f>G9+G13+G16+G20</f>
        <v>572.42</v>
      </c>
    </row>
    <row r="7" ht="14.25" spans="1:7">
      <c r="A7" s="5" t="s">
        <v>14</v>
      </c>
      <c r="B7" s="5" t="s">
        <v>15</v>
      </c>
      <c r="C7" s="6">
        <v>15.13</v>
      </c>
      <c r="D7" s="6">
        <v>15.13</v>
      </c>
      <c r="E7" s="7">
        <v>15.13</v>
      </c>
      <c r="F7" s="7"/>
      <c r="G7" s="8"/>
    </row>
    <row r="8" ht="27" spans="1:7">
      <c r="A8" s="5" t="s">
        <v>16</v>
      </c>
      <c r="B8" s="9" t="s">
        <v>17</v>
      </c>
      <c r="C8" s="6">
        <v>15.13</v>
      </c>
      <c r="D8" s="6">
        <v>15.13</v>
      </c>
      <c r="E8" s="8">
        <v>15.13</v>
      </c>
      <c r="F8" s="8"/>
      <c r="G8" s="8"/>
    </row>
    <row r="9" ht="14.25" spans="1:7">
      <c r="A9" s="5" t="s">
        <v>18</v>
      </c>
      <c r="B9" s="5" t="s">
        <v>19</v>
      </c>
      <c r="C9" s="6">
        <f>C10+C11+C12</f>
        <v>287.84</v>
      </c>
      <c r="D9" s="6"/>
      <c r="E9" s="6"/>
      <c r="F9" s="6"/>
      <c r="G9" s="6">
        <f>G10+G11+G12</f>
        <v>287.84</v>
      </c>
    </row>
    <row r="10" ht="14.25" spans="1:7">
      <c r="A10" s="5" t="s">
        <v>20</v>
      </c>
      <c r="B10" s="9" t="s">
        <v>21</v>
      </c>
      <c r="C10" s="6">
        <v>41.3</v>
      </c>
      <c r="D10" s="6"/>
      <c r="E10" s="8"/>
      <c r="F10" s="8"/>
      <c r="G10" s="8">
        <v>41.3</v>
      </c>
    </row>
    <row r="11" ht="14.25" spans="1:7">
      <c r="A11" s="5" t="s">
        <v>22</v>
      </c>
      <c r="B11" s="9" t="s">
        <v>23</v>
      </c>
      <c r="C11" s="6">
        <v>21.23</v>
      </c>
      <c r="D11" s="6"/>
      <c r="E11" s="8"/>
      <c r="F11" s="8"/>
      <c r="G11" s="8">
        <v>21.23</v>
      </c>
    </row>
    <row r="12" ht="14.25" spans="1:7">
      <c r="A12" s="5" t="s">
        <v>24</v>
      </c>
      <c r="B12" s="9" t="s">
        <v>25</v>
      </c>
      <c r="C12" s="6">
        <v>225.31</v>
      </c>
      <c r="D12" s="6"/>
      <c r="E12" s="8"/>
      <c r="F12" s="8"/>
      <c r="G12" s="8">
        <v>225.31</v>
      </c>
    </row>
    <row r="13" ht="14.25" spans="1:7">
      <c r="A13" s="5" t="s">
        <v>26</v>
      </c>
      <c r="B13" s="5" t="s">
        <v>27</v>
      </c>
      <c r="C13" s="6">
        <f>C14+C15</f>
        <v>274.58</v>
      </c>
      <c r="D13" s="6"/>
      <c r="E13" s="7"/>
      <c r="F13" s="7"/>
      <c r="G13" s="8">
        <v>274.58</v>
      </c>
    </row>
    <row r="14" ht="14.25" spans="1:7">
      <c r="A14" s="5" t="s">
        <v>28</v>
      </c>
      <c r="B14" s="9" t="s">
        <v>29</v>
      </c>
      <c r="C14" s="6">
        <v>233</v>
      </c>
      <c r="D14" s="6"/>
      <c r="E14" s="8"/>
      <c r="F14" s="8"/>
      <c r="G14" s="8">
        <v>233</v>
      </c>
    </row>
    <row r="15" ht="14.25" spans="1:7">
      <c r="A15" s="5" t="s">
        <v>30</v>
      </c>
      <c r="B15" s="9" t="s">
        <v>31</v>
      </c>
      <c r="C15" s="6">
        <v>41.58</v>
      </c>
      <c r="D15" s="6"/>
      <c r="E15" s="8"/>
      <c r="F15" s="8"/>
      <c r="G15" s="8">
        <v>41.58</v>
      </c>
    </row>
    <row r="16" ht="14.25" spans="1:7">
      <c r="A16" s="5" t="s">
        <v>32</v>
      </c>
      <c r="B16" s="5" t="s">
        <v>33</v>
      </c>
      <c r="C16" s="6">
        <v>1.3</v>
      </c>
      <c r="D16" s="6">
        <v>1.3</v>
      </c>
      <c r="E16" s="7">
        <v>1.3</v>
      </c>
      <c r="F16" s="7"/>
      <c r="G16" s="8"/>
    </row>
    <row r="17" ht="14.25" spans="1:7">
      <c r="A17" s="5" t="s">
        <v>34</v>
      </c>
      <c r="B17" s="9" t="s">
        <v>35</v>
      </c>
      <c r="C17" s="6">
        <v>1.3</v>
      </c>
      <c r="D17" s="6">
        <v>1.3</v>
      </c>
      <c r="E17" s="8">
        <v>1.3</v>
      </c>
      <c r="F17" s="8"/>
      <c r="G17" s="8"/>
    </row>
    <row r="18" ht="14.25" spans="1:7">
      <c r="A18" s="5" t="s">
        <v>36</v>
      </c>
      <c r="B18" s="5" t="s">
        <v>37</v>
      </c>
      <c r="C18" s="6">
        <v>0.2</v>
      </c>
      <c r="D18" s="6">
        <v>0.2</v>
      </c>
      <c r="E18" s="7">
        <v>0.2</v>
      </c>
      <c r="F18" s="7"/>
      <c r="G18" s="8"/>
    </row>
    <row r="19" ht="14.25" spans="1:7">
      <c r="A19" s="5" t="s">
        <v>38</v>
      </c>
      <c r="B19" s="9" t="s">
        <v>39</v>
      </c>
      <c r="C19" s="6">
        <v>0.2</v>
      </c>
      <c r="D19" s="6">
        <v>0.2</v>
      </c>
      <c r="E19" s="8">
        <v>0.2</v>
      </c>
      <c r="F19" s="8"/>
      <c r="G19" s="8"/>
    </row>
    <row r="20" ht="14.25" spans="1:7">
      <c r="A20" s="5" t="s">
        <v>40</v>
      </c>
      <c r="B20" s="5" t="s">
        <v>41</v>
      </c>
      <c r="C20" s="6">
        <v>116.9088</v>
      </c>
      <c r="D20" s="6">
        <v>106.9088</v>
      </c>
      <c r="E20" s="7">
        <v>97.5888</v>
      </c>
      <c r="F20" s="7">
        <v>9.32</v>
      </c>
      <c r="G20" s="8">
        <v>10</v>
      </c>
    </row>
    <row r="21" ht="14.25" spans="1:7">
      <c r="A21" s="5" t="s">
        <v>42</v>
      </c>
      <c r="B21" s="9" t="s">
        <v>43</v>
      </c>
      <c r="C21" s="6">
        <v>106.9088</v>
      </c>
      <c r="D21" s="6">
        <v>106.9088</v>
      </c>
      <c r="E21" s="8">
        <v>97.5888</v>
      </c>
      <c r="F21" s="8">
        <v>9.32</v>
      </c>
      <c r="G21" s="8"/>
    </row>
    <row r="22" ht="14.25" spans="1:7">
      <c r="A22" s="5" t="s">
        <v>44</v>
      </c>
      <c r="B22" s="9" t="s">
        <v>45</v>
      </c>
      <c r="C22" s="6">
        <v>5</v>
      </c>
      <c r="D22" s="6"/>
      <c r="E22" s="8"/>
      <c r="F22" s="8"/>
      <c r="G22" s="8">
        <v>5</v>
      </c>
    </row>
    <row r="23" ht="14.25" spans="1:7">
      <c r="A23" s="5" t="s">
        <v>46</v>
      </c>
      <c r="B23" s="9" t="s">
        <v>47</v>
      </c>
      <c r="C23" s="6">
        <v>5</v>
      </c>
      <c r="D23" s="6"/>
      <c r="E23" s="8"/>
      <c r="F23" s="8"/>
      <c r="G23" s="8">
        <v>5</v>
      </c>
    </row>
    <row r="24" ht="14.25" spans="1:7">
      <c r="A24" s="5" t="s">
        <v>48</v>
      </c>
      <c r="B24" s="5" t="s">
        <v>49</v>
      </c>
      <c r="C24" s="6">
        <v>193.834</v>
      </c>
      <c r="D24" s="6">
        <v>5.554</v>
      </c>
      <c r="E24" s="7">
        <v>5.554</v>
      </c>
      <c r="F24" s="7"/>
      <c r="G24" s="7">
        <v>188.28</v>
      </c>
    </row>
    <row r="25" ht="14.25" spans="1:7">
      <c r="A25" s="5" t="s">
        <v>50</v>
      </c>
      <c r="B25" s="5" t="s">
        <v>51</v>
      </c>
      <c r="C25" s="6">
        <v>5.554</v>
      </c>
      <c r="D25" s="6">
        <v>5.554</v>
      </c>
      <c r="E25" s="7">
        <v>5.554</v>
      </c>
      <c r="F25" s="7"/>
      <c r="G25" s="8"/>
    </row>
    <row r="26" ht="14.25" spans="1:7">
      <c r="A26" s="5" t="s">
        <v>52</v>
      </c>
      <c r="B26" s="9" t="s">
        <v>53</v>
      </c>
      <c r="C26" s="6">
        <v>5.554</v>
      </c>
      <c r="D26" s="6">
        <v>5.554</v>
      </c>
      <c r="E26" s="8">
        <v>5.554</v>
      </c>
      <c r="F26" s="8"/>
      <c r="G26" s="8"/>
    </row>
    <row r="27" ht="14.25" spans="1:7">
      <c r="A27" s="5" t="s">
        <v>54</v>
      </c>
      <c r="B27" s="5" t="s">
        <v>55</v>
      </c>
      <c r="C27" s="6">
        <v>188.28</v>
      </c>
      <c r="D27" s="6"/>
      <c r="E27" s="7"/>
      <c r="F27" s="7"/>
      <c r="G27" s="8">
        <v>188.28</v>
      </c>
    </row>
    <row r="28" ht="27" spans="1:7">
      <c r="A28" s="5" t="s">
        <v>56</v>
      </c>
      <c r="B28" s="9" t="s">
        <v>57</v>
      </c>
      <c r="C28" s="6">
        <v>188.28</v>
      </c>
      <c r="D28" s="6"/>
      <c r="E28" s="8"/>
      <c r="F28" s="8"/>
      <c r="G28" s="8">
        <v>188.28</v>
      </c>
    </row>
    <row r="29" ht="14.25" spans="1:7">
      <c r="A29" s="5" t="s">
        <v>58</v>
      </c>
      <c r="B29" s="5" t="s">
        <v>59</v>
      </c>
      <c r="C29" s="6">
        <v>10.13</v>
      </c>
      <c r="D29" s="6">
        <v>10.13</v>
      </c>
      <c r="E29" s="7">
        <v>10.13</v>
      </c>
      <c r="F29" s="7"/>
      <c r="G29" s="7"/>
    </row>
    <row r="30" ht="14.25" spans="1:7">
      <c r="A30" s="5" t="s">
        <v>60</v>
      </c>
      <c r="B30" s="5" t="s">
        <v>61</v>
      </c>
      <c r="C30" s="6">
        <v>10.13</v>
      </c>
      <c r="D30" s="6">
        <v>10.13</v>
      </c>
      <c r="E30" s="7">
        <v>10.13</v>
      </c>
      <c r="F30" s="7"/>
      <c r="G30" s="8"/>
    </row>
    <row r="31" ht="14.25" spans="1:7">
      <c r="A31" s="5" t="s">
        <v>62</v>
      </c>
      <c r="B31" s="9" t="s">
        <v>63</v>
      </c>
      <c r="C31" s="6">
        <v>10.13</v>
      </c>
      <c r="D31" s="6">
        <v>10.13</v>
      </c>
      <c r="E31" s="8">
        <v>10.13</v>
      </c>
      <c r="F31" s="8"/>
      <c r="G31" s="8"/>
    </row>
    <row r="32" ht="14.25" spans="1:7">
      <c r="A32" s="10"/>
      <c r="B32" s="4" t="s">
        <v>64</v>
      </c>
      <c r="C32" s="6">
        <f>C6+C24+GC29</f>
        <v>889.7928</v>
      </c>
      <c r="D32" s="6">
        <f t="shared" ref="D32:G32" si="0">D6+D24+D29</f>
        <v>139.2228</v>
      </c>
      <c r="E32" s="6">
        <f t="shared" si="0"/>
        <v>129.9028</v>
      </c>
      <c r="F32" s="6">
        <f t="shared" si="0"/>
        <v>9.32</v>
      </c>
      <c r="G32" s="6">
        <f t="shared" si="0"/>
        <v>760.7</v>
      </c>
    </row>
  </sheetData>
  <mergeCells count="8">
    <mergeCell ref="A2:G2"/>
    <mergeCell ref="A3:E3"/>
    <mergeCell ref="F3:G3"/>
    <mergeCell ref="D4:F4"/>
    <mergeCell ref="A4:A5"/>
    <mergeCell ref="B4:B5"/>
    <mergeCell ref="C4:C5"/>
    <mergeCell ref="G4:G5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冰红茶@吉</cp:lastModifiedBy>
  <dcterms:created xsi:type="dcterms:W3CDTF">2022-03-11T09:22:00Z</dcterms:created>
  <dcterms:modified xsi:type="dcterms:W3CDTF">2022-03-11T09:28:45Z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67D272DC278948F8A876F46D79F84EAF</vt:lpwstr>
  </property>
  <property fmtid="{D5CDD505-2E9C-101B-9397-08002B2CF9AE}" pid="3" name="KSOProductBuildVer">
    <vt:lpwstr>2052-11.1.0.11365</vt:lpwstr>
  </property>
</Properties>
</file>