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14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<sst xmlns="http://schemas.openxmlformats.org/spreadsheetml/2006/main" count="991" uniqueCount="455">
  <si>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</si>
  <si>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</si>
  <si>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</si>
  <si>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</si>
  <si>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</si>
  <si>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</si>
  <si>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</si>
  <si>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</si>
  <si>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</si>
  <si>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</si>
  <si>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</si>
  <si>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</si>
  <si>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</si>
  <si>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</si>
  <si>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</si>
  <si>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</si>
  <si>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</si>
  <si>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</si>
  <si>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</si>
  <si>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</si>
  <si>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</si>
  <si>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</si>
  <si>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</si>
  <si>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</si>
  <si>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</si>
  <si>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</si>
  <si>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</si>
  <si>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</si>
  <si>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</si>
  <si>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</si>
  <si>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</si>
  <si>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</si>
  <si>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</si>
  <si>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</si>
  <si>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</si>
  <si>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</si>
  <si>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</si>
  <si>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</si>
  <si>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</si>
  <si>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</si>
  <si>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</si>
  <si>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</si>
  <si>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</si>
  <si>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</si>
  <si>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</si>
  <si>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</si>
  <si>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</si>
  <si>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</si>
  <si>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</si>
  <si>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</si>
  <si>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</si>
  <si>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</si>
  <si>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</si>
  <si>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</si>
  <si>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</si>
  <si>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</si>
  <si>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</si>
  <si>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</si>
  <si>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</si>
  <si>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</si>
  <si>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</si>
  <si>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</si>
  <si>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</si>
  <si>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</si>
  <si>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</si>
  <si>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</si>
  <si>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</si>
  <si>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</si>
  <si>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</si>
  <si>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</si>
  <si>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</si>
  <si>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</si>
  <si>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</si>
  <si>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</si>
  <si>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</si>
  <si>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</si>
  <si>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</si>
  <si>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</si>
  <si>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</si>
  <si>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</si>
  <si>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</si>
  <si>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</si>
  <si>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</si>
  <si>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</si>
  <si>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</si>
  <si>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</si>
  <si>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</si>
  <si>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</si>
  <si>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</si>
  <si>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</si>
  <si>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</si>
  <si>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</si>
  <si>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</si>
  <si>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</si>
  <si>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</si>
  <si>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</si>
  <si>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069</t>
  </si>
  <si>
    <t>乌拉特前旗住房和城乡建设局（部门）</t>
  </si>
  <si>
    <t>069001</t>
  </si>
  <si>
    <t>乌拉特前旗住房和城乡建设局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</si>
  <si>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</si>
  <si>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</si>
  <si>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</si>
  <si>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</si>
  <si>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</si>
  <si>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</si>
  <si>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</si>
  <si>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</si>
  <si>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</si>
  <si>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</si>
  <si>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</si>
  <si>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</si>
  <si>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</si>
  <si>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</si>
  <si>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</si>
  <si>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</si>
  <si>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</si>
  <si>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</si>
  <si>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</si>
  <si>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</si>
  <si>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</si>
  <si>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</si>
  <si>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</si>
  <si>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</si>
  <si>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</si>
  <si>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</si>
  <si>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</si>
  <si>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</si>
  <si>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</si>
  <si>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</si>
  <si>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</si>
  <si>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</si>
  <si>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</si>
  <si>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</si>
  <si>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</si>
  <si>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</si>
  <si>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</si>
  <si>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</si>
  <si>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</si>
  <si>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</si>
  <si>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</si>
  <si>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</si>
  <si>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</si>
  <si>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</si>
  <si>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</si>
  <si>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221</t>
  </si>
  <si>
    <t>住房保障支出</t>
  </si>
  <si>
    <t>22101</t>
  </si>
  <si>
    <t>保障性安居工程支出</t>
  </si>
  <si>
    <t>2210105</t>
  </si>
  <si>
    <t>农村危房改造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</si>
  <si>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</si>
  <si>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</si>
  <si>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</si>
  <si>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</si>
  <si>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</si>
  <si>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</si>
  <si>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</si>
  <si>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</si>
  <si>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</si>
  <si>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</si>
  <si>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</si>
  <si>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</si>
  <si>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</si>
  <si>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</si>
  <si>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</si>
  <si>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</si>
  <si>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</si>
  <si>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</si>
  <si>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</si>
  <si>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</si>
  <si>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</si>
  <si>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</si>
  <si>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</si>
  <si>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</si>
  <si>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</si>
  <si>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</si>
  <si>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</si>
  <si>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</si>
  <si>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</si>
  <si>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</si>
  <si>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</si>
  <si>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</si>
  <si>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</si>
  <si>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</si>
  <si>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</si>
  <si>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</si>
  <si>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</si>
  <si>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</si>
  <si>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</si>
  <si>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</si>
  <si>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</si>
  <si>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</si>
  <si>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</si>
  <si>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</si>
  <si>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</si>
  <si>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</si>
  <si>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</si>
  <si>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</si>
  <si>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</si>
  <si>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</si>
  <si>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</si>
  <si>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</si>
  <si>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</si>
  <si>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</si>
  <si>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</si>
  <si>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</si>
  <si>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</si>
  <si>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</si>
  <si>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</si>
  <si>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</si>
  <si>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</si>
  <si>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</si>
  <si>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</si>
  <si>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</si>
  <si>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</si>
  <si>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</si>
  <si>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</si>
  <si>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</si>
  <si>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</si>
  <si>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</si>
  <si>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</si>
  <si>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</si>
  <si>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</si>
  <si>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</si>
  <si>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</si>
  <si>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</si>
  <si>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</si>
  <si>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</si>
  <si>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</si>
  <si>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</si>
  <si>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</si>
  <si>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</si>
  <si>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</si>
  <si>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</si>
  <si>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</si>
  <si>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</si>
  <si>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</si>
  <si>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</si>
  <si>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</si>
  <si>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</si>
  <si>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</si>
  <si>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</si>
  <si>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</si>
  <si>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</si>
  <si>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</si>
  <si>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</si>
  <si>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</si>
  <si>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</si>
  <si>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</si>
  <si>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</si>
  <si>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</si>
  <si>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</si>
  <si>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公开表07</t>
  </si>
  <si>
    <t>财政拨款“三公”经费支出预算表</t>
  </si>
  <si>
    <t>上年预算数</t>
  </si>
  <si>
    <t>上年执行数</t>
  </si>
  <si>
    <t>本年预算数</t>
  </si>
  <si>
    <t>本年预算比上年预算增减情况</t>
  </si>
  <si>
    <t>本年预算比上年执行数增减情况</t>
  </si>
  <si>
    <t>一般公共预算拨款</t>
  </si>
  <si>
    <t>政府性基金拨款</t>
  </si>
  <si>
    <t>1、因公出国境费</t>
  </si>
  <si>
    <t>2、公务接待费</t>
  </si>
  <si>
    <t>3、公务用车购置及运行费</t>
  </si>
  <si>
    <t>其中：公务用车运行维护费</t>
  </si>
  <si>
    <t xml:space="preserve">      公务用车购置费</t>
  </si>
  <si>
    <t>政府性基金预算支出表</t>
  </si>
  <si>
    <t>本年政府性基金预算支出</t>
  </si>
  <si>
    <t>备注：此表为空表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</si>
  <si>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</si>
  <si>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</si>
  <si>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</si>
  <si>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</si>
  <si>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</si>
  <si>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</si>
  <si>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</si>
  <si>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</si>
  <si>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</si>
  <si>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</si>
  <si>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城市建设管理经费</t>
  </si>
  <si>
    <t>质量安全监管、城市建设管理经费</t>
  </si>
  <si>
    <t>专项资金项目</t>
  </si>
  <si>
    <t>2021年农村牧区危房改造补助资金</t>
  </si>
  <si>
    <t>2021年农村牧区危房改造市级配套资金</t>
  </si>
  <si>
    <t>人民防空工程建设、设施运行经费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</si>
  <si>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</si>
  <si>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</si>
  <si>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</si>
  <si>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</si>
  <si>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</si>
  <si>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</si>
  <si>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</si>
  <si>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</si>
  <si>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</si>
  <si>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</si>
  <si>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</si>
  <si>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</si>
  <si>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069001-乌拉特前旗住房和城乡建设局</t>
  </si>
  <si>
    <t>为充分发挥部门单位职能职责，提高职能服务水平，完成年度重点任务，达成以下年度目标，目标1：质量安全业务知识培训2次、政治业务知识学习5次。目标2：培训合格率100%、产品质量合格率100%。目标3：工作计划按时完成率100%。目标4：业务费总金额30万元。</t>
  </si>
  <si>
    <t>产出指标</t>
  </si>
  <si>
    <t>数量指标</t>
  </si>
  <si>
    <t>质量安全业务培训次数</t>
  </si>
  <si>
    <t>正向</t>
  </si>
  <si>
    <t>小于等于</t>
  </si>
  <si>
    <t>2</t>
  </si>
  <si>
    <t>次</t>
  </si>
  <si>
    <t>政治业务学习次数</t>
  </si>
  <si>
    <t>5</t>
  </si>
  <si>
    <t>购置印刷耗材数量</t>
  </si>
  <si>
    <t>1000</t>
  </si>
  <si>
    <t>本</t>
  </si>
  <si>
    <t>聘用人员人数</t>
  </si>
  <si>
    <t>等于</t>
  </si>
  <si>
    <t>8</t>
  </si>
  <si>
    <t>人</t>
  </si>
  <si>
    <t>下乡平台租车</t>
  </si>
  <si>
    <t>10</t>
  </si>
  <si>
    <t>辆</t>
  </si>
  <si>
    <t>出差天数</t>
  </si>
  <si>
    <t>15</t>
  </si>
  <si>
    <t>天</t>
  </si>
  <si>
    <t>质量指标</t>
  </si>
  <si>
    <t>印刷品质量合格率</t>
  </si>
  <si>
    <t>100</t>
  </si>
  <si>
    <t>%</t>
  </si>
  <si>
    <t>培训完成率</t>
  </si>
  <si>
    <t>聘用人员工资发放保障率</t>
  </si>
  <si>
    <t>平台租车运行安全率</t>
  </si>
  <si>
    <t>大于等于</t>
  </si>
  <si>
    <t>时效指标</t>
  </si>
  <si>
    <t>项目资金到位及时率</t>
  </si>
  <si>
    <t>项目资金到位及时支付率</t>
  </si>
  <si>
    <t>工作计划按时完成率</t>
  </si>
  <si>
    <t>成本指标</t>
  </si>
  <si>
    <t>政治业务学习成本</t>
  </si>
  <si>
    <t>0.5</t>
  </si>
  <si>
    <t>万元/次</t>
  </si>
  <si>
    <t>质量安全业务培训成本</t>
  </si>
  <si>
    <t>印刷费用成本</t>
  </si>
  <si>
    <t>0.0005</t>
  </si>
  <si>
    <t>万元/本</t>
  </si>
  <si>
    <t>出差人员成本</t>
  </si>
  <si>
    <t>0.05</t>
  </si>
  <si>
    <t>万元/天/人</t>
  </si>
  <si>
    <t>平台租车成本</t>
  </si>
  <si>
    <t>小于</t>
  </si>
  <si>
    <t>0.2</t>
  </si>
  <si>
    <t>万元/辆</t>
  </si>
  <si>
    <t>聘用人员工资发放成本</t>
  </si>
  <si>
    <t>1.64</t>
  </si>
  <si>
    <t>万元/月</t>
  </si>
  <si>
    <t>效益指标</t>
  </si>
  <si>
    <t>社会效益</t>
  </si>
  <si>
    <t>提高业务人员专业水平及能力</t>
  </si>
  <si>
    <t>提高</t>
  </si>
  <si>
    <t>加强工程质量安全意识保障工作有序进行</t>
  </si>
  <si>
    <t>加强保障</t>
  </si>
  <si>
    <t>可持续影响</t>
  </si>
  <si>
    <t>建立健全财政资金管理长效机制</t>
  </si>
  <si>
    <t>建立健全</t>
  </si>
  <si>
    <t>为保障正常办公运转促进公共服务能力提高工作效率</t>
  </si>
  <si>
    <t>保障提高</t>
  </si>
  <si>
    <t>满意度指标</t>
  </si>
  <si>
    <t>服务对象满意度</t>
  </si>
  <si>
    <t>人民群众满意度</t>
  </si>
  <si>
    <t>&gt;95</t>
  </si>
  <si>
    <t>培训人员满意度</t>
  </si>
  <si>
    <t xml:space="preserve">   为充分发挥部门单位职能职责，提高职能服务水平，完成年度重点任务，达成以下年度目标： 目标1：安装人防应急包应急箱、人防宣传活动次数2次。目标2：购置人防应急包应急箱质量合格率100%；北斗导航运行率100%。目标3：工作计划按时完成率100%。目标4：人民防空工作经费总金额20万元。</t>
  </si>
  <si>
    <t>购置人防应急包应急箱</t>
  </si>
  <si>
    <t>4</t>
  </si>
  <si>
    <t>个</t>
  </si>
  <si>
    <t>人防宣传活动</t>
  </si>
  <si>
    <t>200</t>
  </si>
  <si>
    <t>户</t>
  </si>
  <si>
    <t>北斗导航维护</t>
  </si>
  <si>
    <t>1</t>
  </si>
  <si>
    <t>应急指挥中心维修</t>
  </si>
  <si>
    <t>人防专项规划编制</t>
  </si>
  <si>
    <t>应急预案编制</t>
  </si>
  <si>
    <t>平台租车</t>
  </si>
  <si>
    <t>12</t>
  </si>
  <si>
    <t>购置人防警报器</t>
  </si>
  <si>
    <t>台</t>
  </si>
  <si>
    <t>购置人防应急包应急箱质量合格率</t>
  </si>
  <si>
    <t>宣传活动覆盖率</t>
  </si>
  <si>
    <t>北斗导航运行率</t>
  </si>
  <si>
    <t>平台租车安全率</t>
  </si>
  <si>
    <t>专项规划编制应急预案编制完成率</t>
  </si>
  <si>
    <t>购置人防应急包应急箱单位成本</t>
  </si>
  <si>
    <t>万元/个</t>
  </si>
  <si>
    <t>宣传活动经费</t>
  </si>
  <si>
    <t>北斗导航维护费</t>
  </si>
  <si>
    <t>0.24</t>
  </si>
  <si>
    <t>应急指挥中心维修费</t>
  </si>
  <si>
    <t>6</t>
  </si>
  <si>
    <t>人防专项规划编制费</t>
  </si>
  <si>
    <t>应急预案编制费</t>
  </si>
  <si>
    <t>7</t>
  </si>
  <si>
    <t>平台租车费用</t>
  </si>
  <si>
    <t>0.03</t>
  </si>
  <si>
    <t>3.86</t>
  </si>
  <si>
    <t>提高人民防空防灾意识</t>
  </si>
  <si>
    <t>调高</t>
  </si>
  <si>
    <t>发挥人防应急救援功能</t>
  </si>
  <si>
    <t>发挥功能</t>
  </si>
  <si>
    <t>促进人防应急救援功能发展</t>
  </si>
  <si>
    <t>促进</t>
  </si>
  <si>
    <t>发展</t>
  </si>
  <si>
    <t>95</t>
  </si>
  <si>
    <t>为充分发挥部门单位职能职责，提高单位服务水平，完成年度重点任务，达成以下年度目标，目标1：购置印刷品1000本，下乡租用车辆3辆；目标2：印刷品质量合格率100%，租车运行安全率100%；目标3：项目资金到位及时率100%；目标4：项目总金额14万元。</t>
  </si>
  <si>
    <t>聘用人员工资</t>
  </si>
  <si>
    <t>购置印刷品</t>
  </si>
  <si>
    <t>下乡租用车辆</t>
  </si>
  <si>
    <t>3</t>
  </si>
  <si>
    <t>出差人员安全率</t>
  </si>
  <si>
    <t>聘用人员工资发放率</t>
  </si>
  <si>
    <t>租车运行安全率</t>
  </si>
  <si>
    <t>聘用人员工资成本</t>
  </si>
  <si>
    <t>0.8</t>
  </si>
  <si>
    <t>租车成本</t>
  </si>
  <si>
    <t>印刷品成本费用</t>
  </si>
  <si>
    <t>提高业务人员专业水平能力</t>
  </si>
  <si>
    <t>保障正常办公运转促进工作全面发展</t>
  </si>
  <si>
    <t>保障促进</t>
  </si>
  <si>
    <t>2021年农村牧区危房改造配套补助资金</t>
  </si>
  <si>
    <t>上年财政拨款结转结余</t>
  </si>
  <si>
    <t>为充分发挥部门单位职能职责，提高职能服务水平，完成年度重点任务，达成以下年度目标，目标1：2021年财政拨款结转结余资金49.06万元，新建户数16户，修缮1户。目标2：农村危房改造质量完成率100%、危房改造安全率100%。目标3：工作计划按时完成率100%。目标4：农村危房改造总金额49.06万元。</t>
  </si>
  <si>
    <t>新建户数</t>
  </si>
  <si>
    <t>修缮户数</t>
  </si>
  <si>
    <t>农村危房改造质量完成率</t>
  </si>
  <si>
    <t>农村危房改造安全率</t>
  </si>
  <si>
    <t>每户补助资金</t>
  </si>
  <si>
    <t>万元/户</t>
  </si>
  <si>
    <t>农村危房改造按计划时间内完成</t>
  </si>
  <si>
    <t>完成</t>
  </si>
  <si>
    <t>项目管理制度的建立健全情况及执行情况</t>
  </si>
  <si>
    <t>长效机制</t>
  </si>
  <si>
    <t>社会公众对项目实施效果的满意程度</t>
  </si>
  <si>
    <t>表15</t>
  </si>
  <si>
    <t>政府采购预算表</t>
  </si>
  <si>
    <t>单位:万元</t>
  </si>
  <si>
    <t>采购品目编码</t>
  </si>
  <si>
    <t>采购品目</t>
  </si>
  <si>
    <t>申报情况</t>
  </si>
  <si>
    <t>资金性质</t>
  </si>
  <si>
    <t>申请数量</t>
  </si>
  <si>
    <t>单价(万元)</t>
  </si>
  <si>
    <t>金额(万元)</t>
  </si>
  <si>
    <t>A020299</t>
  </si>
  <si>
    <t>其他办公设备</t>
  </si>
  <si>
    <t>A090101</t>
  </si>
  <si>
    <t>复印纸</t>
  </si>
  <si>
    <t>C08140199</t>
  </si>
  <si>
    <t>其他印刷服务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</si>
</sst>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b/>
      <sz val="19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9" fillId="0" borderId="0" xfId="0" applyFont="1" applyFill="1" applyAlignment="1"/>
    <xf numFmtId="49" fontId="10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2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51" t="s">
        <v>0</v>
      </c>
      <c r="B2" s="51" t="s">
        <v>1</v>
      </c>
    </row>
    <row r="3" ht="28.45" customHeight="1" spans="1:2">
      <c r="A3" s="52" t="s">
        <v>2</v>
      </c>
      <c r="B3" s="53" t="s">
        <v>3</v>
      </c>
    </row>
    <row r="4" ht="28.45" customHeight="1" spans="1:2">
      <c r="A4" s="52" t="s">
        <v>4</v>
      </c>
      <c r="B4" s="53" t="s">
        <v>5</v>
      </c>
    </row>
    <row r="5" ht="28.45" customHeight="1" spans="1:2">
      <c r="A5" s="52" t="s">
        <v>6</v>
      </c>
      <c r="B5" s="53" t="s">
        <v>7</v>
      </c>
    </row>
    <row r="6" ht="28.45" customHeight="1" spans="1:2">
      <c r="A6" s="52" t="s">
        <v>8</v>
      </c>
      <c r="B6" s="53" t="s">
        <v>9</v>
      </c>
    </row>
    <row r="7" ht="28.45" customHeight="1" spans="1:2">
      <c r="A7" s="52" t="s">
        <v>10</v>
      </c>
      <c r="B7" s="53" t="s">
        <v>11</v>
      </c>
    </row>
    <row r="8" ht="28.45" customHeight="1" spans="1:2">
      <c r="A8" s="52" t="s">
        <v>12</v>
      </c>
      <c r="B8" s="53" t="s">
        <v>13</v>
      </c>
    </row>
    <row r="9" ht="28.45" customHeight="1" spans="1:2">
      <c r="A9" s="52" t="s">
        <v>14</v>
      </c>
      <c r="B9" s="53" t="s">
        <v>15</v>
      </c>
    </row>
    <row r="10" ht="28.45" customHeight="1" spans="1:2">
      <c r="A10" s="52" t="s">
        <v>16</v>
      </c>
      <c r="B10" s="53" t="s">
        <v>17</v>
      </c>
    </row>
    <row r="11" ht="28.45" customHeight="1" spans="1:2">
      <c r="A11" s="52" t="s">
        <v>18</v>
      </c>
      <c r="B11" s="53" t="s">
        <v>19</v>
      </c>
    </row>
    <row r="12" ht="28.45" customHeight="1" spans="1:2">
      <c r="A12" s="52" t="s">
        <v>20</v>
      </c>
      <c r="B12" s="53" t="s">
        <v>21</v>
      </c>
    </row>
    <row r="13" ht="28.45" customHeight="1" spans="1:2">
      <c r="A13" s="52" t="s">
        <v>22</v>
      </c>
      <c r="B13" s="53" t="s">
        <v>23</v>
      </c>
    </row>
    <row r="14" ht="28.45" customHeight="1" spans="1:2">
      <c r="A14" s="52" t="s">
        <v>24</v>
      </c>
      <c r="B14" s="5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17" workbookViewId="0">
      <selection activeCell="B38" sqref="B38"/>
    </sheetView>
  </sheetViews>
  <sheetFormatPr defaultColWidth="10" defaultRowHeight="13.5" outlineLevelCol="3"/>
  <cols>
    <col min="1" max="1" width="33.8833333333333" customWidth="1"/>
    <col min="2" max="2" width="24.75" customWidth="1"/>
    <col min="3" max="3" width="43.75" customWidth="1"/>
    <col min="4" max="4" width="23.5" customWidth="1"/>
    <col min="5" max="5" width="9.76666666666667" customWidth="1"/>
  </cols>
  <sheetData>
    <row r="1" ht="22.75" customHeight="1" spans="1:4">
      <c r="A1" s="44" t="s">
        <v>2</v>
      </c>
      <c r="B1" s="44"/>
      <c r="C1" s="44"/>
      <c r="D1" s="44"/>
    </row>
    <row r="2" ht="27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9" t="s">
        <v>27</v>
      </c>
    </row>
    <row r="4" ht="15" customHeight="1" spans="1:4">
      <c r="A4" s="3" t="s">
        <v>28</v>
      </c>
      <c r="B4" s="3"/>
      <c r="C4" s="3" t="s">
        <v>29</v>
      </c>
      <c r="D4" s="3"/>
    </row>
    <row r="5" ht="15" customHeight="1" spans="1:4">
      <c r="A5" s="3" t="s">
        <v>30</v>
      </c>
      <c r="B5" s="3" t="s">
        <v>31</v>
      </c>
      <c r="C5" s="3" t="s">
        <v>30</v>
      </c>
      <c r="D5" s="49" t="s">
        <v>31</v>
      </c>
    </row>
    <row r="6" ht="15" customHeight="1" spans="1:4">
      <c r="A6" s="18" t="s">
        <v>32</v>
      </c>
      <c r="B6" s="7">
        <v>454.58</v>
      </c>
      <c r="C6" s="18" t="s">
        <v>33</v>
      </c>
      <c r="D6" s="7"/>
    </row>
    <row r="7" ht="15" customHeight="1" spans="1:4">
      <c r="A7" s="18" t="s">
        <v>34</v>
      </c>
      <c r="B7" s="7"/>
      <c r="C7" s="18" t="s">
        <v>35</v>
      </c>
      <c r="D7" s="7"/>
    </row>
    <row r="8" ht="15" customHeight="1" spans="1:4">
      <c r="A8" s="18" t="s">
        <v>36</v>
      </c>
      <c r="B8" s="7"/>
      <c r="C8" s="18" t="s">
        <v>37</v>
      </c>
      <c r="D8" s="7">
        <v>20</v>
      </c>
    </row>
    <row r="9" ht="15" customHeight="1" spans="1:4">
      <c r="A9" s="18" t="s">
        <v>38</v>
      </c>
      <c r="B9" s="7"/>
      <c r="C9" s="18" t="s">
        <v>39</v>
      </c>
      <c r="D9" s="7"/>
    </row>
    <row r="10" ht="15" customHeight="1" spans="1:4">
      <c r="A10" s="18" t="s">
        <v>40</v>
      </c>
      <c r="B10" s="7"/>
      <c r="C10" s="18" t="s">
        <v>41</v>
      </c>
      <c r="D10" s="7"/>
    </row>
    <row r="11" ht="15" customHeight="1" spans="1:4">
      <c r="A11" s="18" t="s">
        <v>42</v>
      </c>
      <c r="B11" s="7"/>
      <c r="C11" s="18" t="s">
        <v>43</v>
      </c>
      <c r="D11" s="7"/>
    </row>
    <row r="12" ht="15" customHeight="1" spans="1:4">
      <c r="A12" s="18" t="s">
        <v>44</v>
      </c>
      <c r="B12" s="7"/>
      <c r="C12" s="18" t="s">
        <v>45</v>
      </c>
      <c r="D12" s="7"/>
    </row>
    <row r="13" ht="15" customHeight="1" spans="1:4">
      <c r="A13" s="18" t="s">
        <v>46</v>
      </c>
      <c r="B13" s="7"/>
      <c r="C13" s="18" t="s">
        <v>47</v>
      </c>
      <c r="D13" s="7">
        <v>66.09</v>
      </c>
    </row>
    <row r="14" ht="15" customHeight="1" spans="1:4">
      <c r="A14" s="18" t="s">
        <v>48</v>
      </c>
      <c r="B14" s="7"/>
      <c r="C14" s="18" t="s">
        <v>49</v>
      </c>
      <c r="D14" s="7"/>
    </row>
    <row r="15" ht="15" customHeight="1" spans="1:4">
      <c r="A15" s="18"/>
      <c r="B15" s="7"/>
      <c r="C15" s="18" t="s">
        <v>50</v>
      </c>
      <c r="D15" s="7">
        <v>17.95</v>
      </c>
    </row>
    <row r="16" ht="15" customHeight="1" spans="1:4">
      <c r="A16" s="18"/>
      <c r="B16" s="7"/>
      <c r="C16" s="18" t="s">
        <v>51</v>
      </c>
      <c r="D16" s="7"/>
    </row>
    <row r="17" ht="15" customHeight="1" spans="1:4">
      <c r="A17" s="18"/>
      <c r="B17" s="43"/>
      <c r="C17" s="18" t="s">
        <v>52</v>
      </c>
      <c r="D17" s="7">
        <v>350.54</v>
      </c>
    </row>
    <row r="18" ht="15" customHeight="1" spans="1:4">
      <c r="A18" s="18"/>
      <c r="B18" s="43"/>
      <c r="C18" s="18" t="s">
        <v>53</v>
      </c>
      <c r="D18" s="7"/>
    </row>
    <row r="19" ht="15" customHeight="1" spans="1:4">
      <c r="A19" s="18"/>
      <c r="B19" s="43"/>
      <c r="C19" s="18" t="s">
        <v>54</v>
      </c>
      <c r="D19" s="7"/>
    </row>
    <row r="20" ht="15" customHeight="1" spans="1:4">
      <c r="A20" s="18"/>
      <c r="B20" s="43"/>
      <c r="C20" s="18" t="s">
        <v>55</v>
      </c>
      <c r="D20" s="7"/>
    </row>
    <row r="21" ht="15" customHeight="1" spans="1:4">
      <c r="A21" s="18"/>
      <c r="B21" s="7"/>
      <c r="C21" s="18" t="s">
        <v>56</v>
      </c>
      <c r="D21" s="7"/>
    </row>
    <row r="22" ht="15" customHeight="1" spans="1:4">
      <c r="A22" s="18"/>
      <c r="B22" s="43"/>
      <c r="C22" s="18" t="s">
        <v>57</v>
      </c>
      <c r="D22" s="7"/>
    </row>
    <row r="23" ht="15" customHeight="1" spans="1:4">
      <c r="A23" s="18"/>
      <c r="B23" s="43"/>
      <c r="C23" s="18" t="s">
        <v>58</v>
      </c>
      <c r="D23" s="7"/>
    </row>
    <row r="24" ht="15" customHeight="1" spans="1:4">
      <c r="A24" s="18"/>
      <c r="B24" s="43"/>
      <c r="C24" s="18" t="s">
        <v>59</v>
      </c>
      <c r="D24" s="7"/>
    </row>
    <row r="25" ht="15" customHeight="1" spans="1:4">
      <c r="A25" s="18"/>
      <c r="B25" s="43"/>
      <c r="C25" s="18" t="s">
        <v>60</v>
      </c>
      <c r="D25" s="7">
        <v>49.06</v>
      </c>
    </row>
    <row r="26" ht="15" customHeight="1" spans="1:4">
      <c r="A26" s="18"/>
      <c r="B26" s="43"/>
      <c r="C26" s="18" t="s">
        <v>61</v>
      </c>
      <c r="D26" s="7"/>
    </row>
    <row r="27" ht="15" customHeight="1" spans="1:4">
      <c r="A27" s="18"/>
      <c r="B27" s="43"/>
      <c r="C27" s="18" t="s">
        <v>62</v>
      </c>
      <c r="D27" s="7"/>
    </row>
    <row r="28" ht="15" customHeight="1" spans="1:4">
      <c r="A28" s="18"/>
      <c r="B28" s="43"/>
      <c r="C28" s="18" t="s">
        <v>63</v>
      </c>
      <c r="D28" s="7"/>
    </row>
    <row r="29" ht="15" customHeight="1" spans="1:4">
      <c r="A29" s="18"/>
      <c r="B29" s="43"/>
      <c r="C29" s="18" t="s">
        <v>64</v>
      </c>
      <c r="D29" s="7"/>
    </row>
    <row r="30" ht="15" customHeight="1" spans="1:4">
      <c r="A30" s="18"/>
      <c r="B30" s="43"/>
      <c r="C30" s="18" t="s">
        <v>65</v>
      </c>
      <c r="D30" s="7"/>
    </row>
    <row r="31" ht="15" customHeight="1" spans="1:4">
      <c r="A31" s="18"/>
      <c r="B31" s="43"/>
      <c r="C31" s="18" t="s">
        <v>66</v>
      </c>
      <c r="D31" s="7"/>
    </row>
    <row r="32" ht="15" customHeight="1" spans="1:4">
      <c r="A32" s="18"/>
      <c r="B32" s="43"/>
      <c r="C32" s="18" t="s">
        <v>67</v>
      </c>
      <c r="D32" s="7"/>
    </row>
    <row r="33" ht="15" customHeight="1" spans="1:4">
      <c r="A33" s="18"/>
      <c r="B33" s="43"/>
      <c r="C33" s="18" t="s">
        <v>68</v>
      </c>
      <c r="D33" s="7"/>
    </row>
    <row r="34" ht="15" customHeight="1" spans="1:4">
      <c r="A34" s="18"/>
      <c r="B34" s="43"/>
      <c r="C34" s="18" t="s">
        <v>69</v>
      </c>
      <c r="D34" s="7"/>
    </row>
    <row r="35" ht="15" customHeight="1" spans="1:4">
      <c r="A35" s="18"/>
      <c r="B35" s="43"/>
      <c r="C35" s="18" t="s">
        <v>70</v>
      </c>
      <c r="D35" s="7"/>
    </row>
    <row r="36" ht="15" customHeight="1" spans="1:4">
      <c r="A36" s="18"/>
      <c r="B36" s="43"/>
      <c r="C36" s="18" t="s">
        <v>71</v>
      </c>
      <c r="D36" s="7"/>
    </row>
    <row r="37" ht="15" customHeight="1" spans="1:4">
      <c r="A37" s="3" t="s">
        <v>72</v>
      </c>
      <c r="B37" s="9">
        <v>454.58</v>
      </c>
      <c r="C37" s="3" t="s">
        <v>73</v>
      </c>
      <c r="D37" s="9">
        <v>503.64</v>
      </c>
    </row>
    <row r="38" ht="15" customHeight="1" spans="1:4">
      <c r="A38" s="5" t="s">
        <v>74</v>
      </c>
      <c r="B38" s="7">
        <v>49.06</v>
      </c>
      <c r="C38" s="5" t="s">
        <v>75</v>
      </c>
      <c r="D38" s="50"/>
    </row>
    <row r="39" ht="15" customHeight="1" spans="1:4">
      <c r="A39" s="3" t="s">
        <v>76</v>
      </c>
      <c r="B39" s="9">
        <v>503.64</v>
      </c>
      <c r="C39" s="3" t="s">
        <v>77</v>
      </c>
      <c r="D39" s="9">
        <v>503.64</v>
      </c>
    </row>
    <row r="40" ht="1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357638888888889" right="0.357638888888889" top="0.267361111111111" bottom="0.267361111111111" header="0" footer="0"/>
  <pageSetup paperSize="9" scale="90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B1" workbookViewId="0">
      <selection activeCell="B4" sqref="A4:S8"/>
    </sheetView>
  </sheetViews>
  <sheetFormatPr defaultColWidth="10" defaultRowHeight="13.5" outlineLevelRow="7"/>
  <cols>
    <col min="1" max="1" width="10.5" customWidth="1"/>
    <col min="2" max="2" width="12.6333333333333" customWidth="1"/>
    <col min="3" max="3" width="9.5" customWidth="1"/>
    <col min="4" max="4" width="9.13333333333333" customWidth="1"/>
    <col min="5" max="5" width="10.75" customWidth="1"/>
    <col min="6" max="6" width="7.25" customWidth="1"/>
    <col min="7" max="7" width="8" customWidth="1"/>
    <col min="8" max="8" width="6.63333333333333" customWidth="1"/>
    <col min="9" max="9" width="8.25" customWidth="1"/>
    <col min="10" max="10" width="7.88333333333333" customWidth="1"/>
    <col min="11" max="11" width="5.5" customWidth="1"/>
    <col min="12" max="12" width="5.13333333333333" customWidth="1"/>
    <col min="13" max="13" width="4.75" customWidth="1"/>
    <col min="14" max="14" width="8.25" customWidth="1"/>
    <col min="15" max="15" width="10.8833333333333" customWidth="1"/>
    <col min="16" max="16" width="6.5" customWidth="1"/>
    <col min="17" max="17" width="6.38333333333333" customWidth="1"/>
    <col min="18" max="18" width="6.88333333333333" customWidth="1"/>
    <col min="19" max="19" width="8.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41"/>
      <c r="R3" s="48" t="s">
        <v>27</v>
      </c>
      <c r="S3" s="48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68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52" customHeight="1" spans="1:19">
      <c r="A6" s="4" t="s">
        <v>96</v>
      </c>
      <c r="B6" s="4" t="s">
        <v>97</v>
      </c>
      <c r="C6" s="20">
        <v>503.64</v>
      </c>
      <c r="D6" s="20">
        <v>454.58</v>
      </c>
      <c r="E6" s="20">
        <v>454.58</v>
      </c>
      <c r="F6" s="20"/>
      <c r="G6" s="20"/>
      <c r="H6" s="20"/>
      <c r="I6" s="20"/>
      <c r="J6" s="20"/>
      <c r="K6" s="20"/>
      <c r="L6" s="20"/>
      <c r="M6" s="20"/>
      <c r="N6" s="20">
        <v>49.06</v>
      </c>
      <c r="O6" s="20">
        <v>49.06</v>
      </c>
      <c r="P6" s="20"/>
      <c r="Q6" s="20"/>
      <c r="R6" s="20"/>
      <c r="S6" s="20"/>
    </row>
    <row r="7" ht="41" customHeight="1" spans="1:19">
      <c r="A7" s="4" t="s">
        <v>98</v>
      </c>
      <c r="B7" s="4" t="s">
        <v>99</v>
      </c>
      <c r="C7" s="20">
        <v>503.64</v>
      </c>
      <c r="D7" s="20">
        <v>454.58</v>
      </c>
      <c r="E7" s="7">
        <v>454.58</v>
      </c>
      <c r="F7" s="7"/>
      <c r="G7" s="7"/>
      <c r="H7" s="7"/>
      <c r="I7" s="7"/>
      <c r="J7" s="7"/>
      <c r="K7" s="7"/>
      <c r="L7" s="7"/>
      <c r="M7" s="7"/>
      <c r="N7" s="20">
        <v>49.06</v>
      </c>
      <c r="O7" s="7">
        <v>49.06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20">
        <v>503.64</v>
      </c>
      <c r="D8" s="20">
        <v>454.58</v>
      </c>
      <c r="E8" s="20">
        <v>454.58</v>
      </c>
      <c r="F8" s="20"/>
      <c r="G8" s="20"/>
      <c r="H8" s="20"/>
      <c r="I8" s="20"/>
      <c r="J8" s="20"/>
      <c r="K8" s="20"/>
      <c r="L8" s="20"/>
      <c r="M8" s="20"/>
      <c r="N8" s="20">
        <v>49.06</v>
      </c>
      <c r="O8" s="20">
        <v>49.06</v>
      </c>
      <c r="P8" s="20"/>
      <c r="Q8" s="20"/>
      <c r="R8" s="20"/>
      <c r="S8" s="20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rintOptions horizontalCentered="1"/>
  <pageMargins left="0.751388888888889" right="0.751388888888889" top="0.267361111111111" bottom="0.267361111111111" header="0" footer="0"/>
  <pageSetup paperSize="9" scale="75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workbookViewId="0">
      <selection activeCell="N19" sqref="N19"/>
    </sheetView>
  </sheetViews>
  <sheetFormatPr defaultColWidth="10" defaultRowHeight="13.5" outlineLevelCol="7"/>
  <cols>
    <col min="1" max="1" width="12.8166666666667" customWidth="1"/>
    <col min="2" max="2" width="30.775" customWidth="1"/>
    <col min="3" max="3" width="13.6333333333333" customWidth="1"/>
    <col min="4" max="4" width="14.8833333333333" customWidth="1"/>
    <col min="5" max="5" width="20.5166666666667" customWidth="1"/>
    <col min="6" max="6" width="11.6333333333333" customWidth="1"/>
    <col min="7" max="7" width="11" customWidth="1"/>
    <col min="8" max="8" width="10.6333333333333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44"/>
      <c r="B3" s="44"/>
      <c r="C3" s="44"/>
      <c r="D3" s="44"/>
      <c r="E3" s="44"/>
      <c r="F3" s="45"/>
      <c r="G3" s="46"/>
      <c r="H3" s="47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8" t="s">
        <v>109</v>
      </c>
      <c r="C5" s="9">
        <v>20</v>
      </c>
      <c r="D5" s="20"/>
      <c r="E5" s="20">
        <v>20</v>
      </c>
      <c r="F5" s="20"/>
      <c r="G5" s="20"/>
      <c r="H5" s="20"/>
    </row>
    <row r="6" ht="34.15" customHeight="1" spans="1:8">
      <c r="A6" s="4" t="s">
        <v>110</v>
      </c>
      <c r="B6" s="18" t="s">
        <v>111</v>
      </c>
      <c r="C6" s="9">
        <v>20</v>
      </c>
      <c r="D6" s="20"/>
      <c r="E6" s="20">
        <v>20</v>
      </c>
      <c r="F6" s="20"/>
      <c r="G6" s="20"/>
      <c r="H6" s="20"/>
    </row>
    <row r="7" ht="34.15" customHeight="1" spans="1:8">
      <c r="A7" s="4" t="s">
        <v>112</v>
      </c>
      <c r="B7" s="21" t="s">
        <v>113</v>
      </c>
      <c r="C7" s="9">
        <v>20</v>
      </c>
      <c r="D7" s="7"/>
      <c r="E7" s="7">
        <v>20</v>
      </c>
      <c r="F7" s="7"/>
      <c r="G7" s="7"/>
      <c r="H7" s="7"/>
    </row>
    <row r="8" ht="34.15" customHeight="1" spans="1:8">
      <c r="A8" s="4" t="s">
        <v>114</v>
      </c>
      <c r="B8" s="18" t="s">
        <v>115</v>
      </c>
      <c r="C8" s="9">
        <v>66.09</v>
      </c>
      <c r="D8" s="9">
        <v>66.09</v>
      </c>
      <c r="E8" s="20"/>
      <c r="F8" s="20"/>
      <c r="G8" s="20"/>
      <c r="H8" s="20"/>
    </row>
    <row r="9" ht="34.15" customHeight="1" spans="1:8">
      <c r="A9" s="4" t="s">
        <v>116</v>
      </c>
      <c r="B9" s="18" t="s">
        <v>117</v>
      </c>
      <c r="C9" s="9">
        <v>59.21</v>
      </c>
      <c r="D9" s="9">
        <v>59.21</v>
      </c>
      <c r="E9" s="20"/>
      <c r="F9" s="20"/>
      <c r="G9" s="20"/>
      <c r="H9" s="20"/>
    </row>
    <row r="10" ht="34.15" customHeight="1" spans="1:8">
      <c r="A10" s="4" t="s">
        <v>118</v>
      </c>
      <c r="B10" s="21" t="s">
        <v>119</v>
      </c>
      <c r="C10" s="9">
        <v>10.93</v>
      </c>
      <c r="D10" s="9">
        <v>10.93</v>
      </c>
      <c r="E10" s="7"/>
      <c r="F10" s="7"/>
      <c r="G10" s="7"/>
      <c r="H10" s="7"/>
    </row>
    <row r="11" ht="34.15" customHeight="1" spans="1:8">
      <c r="A11" s="4" t="s">
        <v>120</v>
      </c>
      <c r="B11" s="21" t="s">
        <v>121</v>
      </c>
      <c r="C11" s="9">
        <v>36.28</v>
      </c>
      <c r="D11" s="9">
        <v>36.28</v>
      </c>
      <c r="E11" s="7"/>
      <c r="F11" s="7"/>
      <c r="G11" s="7"/>
      <c r="H11" s="7"/>
    </row>
    <row r="12" ht="34.15" customHeight="1" spans="1:8">
      <c r="A12" s="4" t="s">
        <v>122</v>
      </c>
      <c r="B12" s="21" t="s">
        <v>123</v>
      </c>
      <c r="C12" s="9">
        <v>12</v>
      </c>
      <c r="D12" s="9">
        <v>12</v>
      </c>
      <c r="E12" s="7"/>
      <c r="F12" s="7"/>
      <c r="G12" s="7"/>
      <c r="H12" s="7"/>
    </row>
    <row r="13" ht="34.15" customHeight="1" spans="1:8">
      <c r="A13" s="4" t="s">
        <v>124</v>
      </c>
      <c r="B13" s="18" t="s">
        <v>125</v>
      </c>
      <c r="C13" s="9">
        <v>5.57</v>
      </c>
      <c r="D13" s="9">
        <v>5.57</v>
      </c>
      <c r="E13" s="20"/>
      <c r="F13" s="20"/>
      <c r="G13" s="20"/>
      <c r="H13" s="20"/>
    </row>
    <row r="14" ht="34.15" customHeight="1" spans="1:8">
      <c r="A14" s="4" t="s">
        <v>126</v>
      </c>
      <c r="B14" s="21" t="s">
        <v>127</v>
      </c>
      <c r="C14" s="9">
        <v>5.57</v>
      </c>
      <c r="D14" s="9">
        <v>5.57</v>
      </c>
      <c r="E14" s="7"/>
      <c r="F14" s="7"/>
      <c r="G14" s="7"/>
      <c r="H14" s="7"/>
    </row>
    <row r="15" ht="34.15" customHeight="1" spans="1:8">
      <c r="A15" s="4" t="s">
        <v>128</v>
      </c>
      <c r="B15" s="18" t="s">
        <v>129</v>
      </c>
      <c r="C15" s="9">
        <v>1.31</v>
      </c>
      <c r="D15" s="9">
        <v>1.31</v>
      </c>
      <c r="E15" s="20"/>
      <c r="F15" s="20"/>
      <c r="G15" s="20"/>
      <c r="H15" s="20"/>
    </row>
    <row r="16" ht="34.15" customHeight="1" spans="1:8">
      <c r="A16" s="4" t="s">
        <v>130</v>
      </c>
      <c r="B16" s="21" t="s">
        <v>129</v>
      </c>
      <c r="C16" s="9">
        <v>1.31</v>
      </c>
      <c r="D16" s="9">
        <v>1.31</v>
      </c>
      <c r="E16" s="7"/>
      <c r="F16" s="7"/>
      <c r="G16" s="7"/>
      <c r="H16" s="7"/>
    </row>
    <row r="17" ht="34.15" customHeight="1" spans="1:8">
      <c r="A17" s="4" t="s">
        <v>131</v>
      </c>
      <c r="B17" s="18" t="s">
        <v>132</v>
      </c>
      <c r="C17" s="9">
        <v>17.95</v>
      </c>
      <c r="D17" s="9">
        <v>17.95</v>
      </c>
      <c r="E17" s="20"/>
      <c r="F17" s="20"/>
      <c r="G17" s="20"/>
      <c r="H17" s="20"/>
    </row>
    <row r="18" ht="34.15" customHeight="1" spans="1:8">
      <c r="A18" s="4" t="s">
        <v>133</v>
      </c>
      <c r="B18" s="18" t="s">
        <v>134</v>
      </c>
      <c r="C18" s="9">
        <v>17.95</v>
      </c>
      <c r="D18" s="9">
        <v>17.95</v>
      </c>
      <c r="E18" s="20"/>
      <c r="F18" s="20"/>
      <c r="G18" s="20"/>
      <c r="H18" s="20"/>
    </row>
    <row r="19" ht="34.15" customHeight="1" spans="1:8">
      <c r="A19" s="4" t="s">
        <v>135</v>
      </c>
      <c r="B19" s="21" t="s">
        <v>136</v>
      </c>
      <c r="C19" s="9">
        <v>17.95</v>
      </c>
      <c r="D19" s="9">
        <v>17.95</v>
      </c>
      <c r="E19" s="7"/>
      <c r="F19" s="7"/>
      <c r="G19" s="7"/>
      <c r="H19" s="7"/>
    </row>
    <row r="20" ht="34.15" customHeight="1" spans="1:8">
      <c r="A20" s="4" t="s">
        <v>137</v>
      </c>
      <c r="B20" s="18" t="s">
        <v>138</v>
      </c>
      <c r="C20" s="9">
        <v>350.54</v>
      </c>
      <c r="D20" s="20">
        <v>306.54</v>
      </c>
      <c r="E20" s="20">
        <v>44</v>
      </c>
      <c r="F20" s="20"/>
      <c r="G20" s="20"/>
      <c r="H20" s="20"/>
    </row>
    <row r="21" ht="34.15" customHeight="1" spans="1:8">
      <c r="A21" s="4" t="s">
        <v>139</v>
      </c>
      <c r="B21" s="18" t="s">
        <v>140</v>
      </c>
      <c r="C21" s="9">
        <v>350.54</v>
      </c>
      <c r="D21" s="20">
        <v>306.54</v>
      </c>
      <c r="E21" s="20">
        <v>44</v>
      </c>
      <c r="F21" s="20"/>
      <c r="G21" s="20"/>
      <c r="H21" s="20"/>
    </row>
    <row r="22" ht="34.15" customHeight="1" spans="1:8">
      <c r="A22" s="4" t="s">
        <v>141</v>
      </c>
      <c r="B22" s="21" t="s">
        <v>142</v>
      </c>
      <c r="C22" s="9">
        <v>336.54</v>
      </c>
      <c r="D22" s="7">
        <v>306.54</v>
      </c>
      <c r="E22" s="7">
        <v>30</v>
      </c>
      <c r="F22" s="7"/>
      <c r="G22" s="7"/>
      <c r="H22" s="7"/>
    </row>
    <row r="23" ht="34.15" customHeight="1" spans="1:8">
      <c r="A23" s="4" t="s">
        <v>143</v>
      </c>
      <c r="B23" s="21" t="s">
        <v>144</v>
      </c>
      <c r="C23" s="9">
        <v>14</v>
      </c>
      <c r="D23" s="7"/>
      <c r="E23" s="7">
        <v>14</v>
      </c>
      <c r="F23" s="7"/>
      <c r="G23" s="7"/>
      <c r="H23" s="7"/>
    </row>
    <row r="24" ht="34.15" customHeight="1" spans="1:8">
      <c r="A24" s="4" t="s">
        <v>145</v>
      </c>
      <c r="B24" s="18" t="s">
        <v>146</v>
      </c>
      <c r="C24" s="9">
        <v>49.06</v>
      </c>
      <c r="D24" s="20"/>
      <c r="E24" s="20">
        <v>49.06</v>
      </c>
      <c r="F24" s="20"/>
      <c r="G24" s="20"/>
      <c r="H24" s="20"/>
    </row>
    <row r="25" ht="34.15" customHeight="1" spans="1:8">
      <c r="A25" s="4" t="s">
        <v>147</v>
      </c>
      <c r="B25" s="18" t="s">
        <v>148</v>
      </c>
      <c r="C25" s="9">
        <v>49.06</v>
      </c>
      <c r="D25" s="20"/>
      <c r="E25" s="20">
        <v>49.06</v>
      </c>
      <c r="F25" s="20"/>
      <c r="G25" s="20"/>
      <c r="H25" s="20"/>
    </row>
    <row r="26" ht="34.15" customHeight="1" spans="1:8">
      <c r="A26" s="4" t="s">
        <v>149</v>
      </c>
      <c r="B26" s="21" t="s">
        <v>150</v>
      </c>
      <c r="C26" s="9">
        <v>49.06</v>
      </c>
      <c r="D26" s="7"/>
      <c r="E26" s="7">
        <v>49.06</v>
      </c>
      <c r="F26" s="7"/>
      <c r="G26" s="7"/>
      <c r="H26" s="7"/>
    </row>
    <row r="27" ht="34.15" customHeight="1" spans="1:8">
      <c r="A27" s="3" t="s">
        <v>83</v>
      </c>
      <c r="B27" s="3"/>
      <c r="C27" s="9">
        <v>503.64</v>
      </c>
      <c r="D27" s="9">
        <v>390.58</v>
      </c>
      <c r="E27" s="9">
        <v>113.06</v>
      </c>
      <c r="F27" s="9"/>
      <c r="G27" s="9"/>
      <c r="H27" s="9"/>
    </row>
  </sheetData>
  <mergeCells count="3">
    <mergeCell ref="A2:H2"/>
    <mergeCell ref="A3:E3"/>
    <mergeCell ref="A27:B27"/>
  </mergeCells>
  <printOptions horizontalCentered="1"/>
  <pageMargins left="0.751388888888889" right="0.751388888888889" top="0.267361111111111" bottom="0.267361111111111" header="0" footer="0"/>
  <pageSetup paperSize="9" scale="59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workbookViewId="0">
      <selection activeCell="F30" sqref="F30"/>
    </sheetView>
  </sheetViews>
  <sheetFormatPr defaultColWidth="34.6333333333333" defaultRowHeight="15" customHeight="1" outlineLevelCol="3"/>
  <cols>
    <col min="1" max="1" width="29" customWidth="1"/>
    <col min="2" max="2" width="21.5" customWidth="1"/>
    <col min="3" max="16384" width="34.6333333333333" customWidth="1"/>
  </cols>
  <sheetData>
    <row r="1" ht="12" customHeight="1" spans="1:4">
      <c r="A1" s="1" t="s">
        <v>8</v>
      </c>
      <c r="B1" s="1"/>
      <c r="C1" s="1"/>
      <c r="D1" s="1" t="s">
        <v>79</v>
      </c>
    </row>
    <row r="2" ht="21" customHeight="1" spans="1:4">
      <c r="A2" s="2" t="s">
        <v>151</v>
      </c>
      <c r="B2" s="2"/>
      <c r="C2" s="2"/>
      <c r="D2" s="2"/>
    </row>
    <row r="3" customHeight="1" spans="1:4">
      <c r="A3" s="1"/>
      <c r="B3" s="1"/>
      <c r="C3" s="1"/>
      <c r="D3" s="19" t="s">
        <v>27</v>
      </c>
    </row>
    <row r="4" customHeight="1" spans="1:4">
      <c r="A4" s="3" t="s">
        <v>28</v>
      </c>
      <c r="B4" s="3"/>
      <c r="C4" s="3" t="s">
        <v>29</v>
      </c>
      <c r="D4" s="3"/>
    </row>
    <row r="5" customHeight="1" spans="1:4">
      <c r="A5" s="3" t="s">
        <v>152</v>
      </c>
      <c r="B5" s="3" t="s">
        <v>31</v>
      </c>
      <c r="C5" s="3" t="s">
        <v>152</v>
      </c>
      <c r="D5" s="3" t="s">
        <v>31</v>
      </c>
    </row>
    <row r="6" customHeight="1" spans="1:4">
      <c r="A6" s="18" t="s">
        <v>153</v>
      </c>
      <c r="B6" s="9">
        <v>454.58</v>
      </c>
      <c r="C6" s="18" t="s">
        <v>154</v>
      </c>
      <c r="D6" s="9">
        <v>503.64</v>
      </c>
    </row>
    <row r="7" customHeight="1" spans="1:4">
      <c r="A7" s="18" t="s">
        <v>155</v>
      </c>
      <c r="B7" s="7">
        <v>454.58</v>
      </c>
      <c r="C7" s="18" t="s">
        <v>156</v>
      </c>
      <c r="D7" s="7"/>
    </row>
    <row r="8" customHeight="1" spans="1:4">
      <c r="A8" s="18" t="s">
        <v>157</v>
      </c>
      <c r="B8" s="7"/>
      <c r="C8" s="18" t="s">
        <v>158</v>
      </c>
      <c r="D8" s="7"/>
    </row>
    <row r="9" customHeight="1" spans="1:4">
      <c r="A9" s="18" t="s">
        <v>159</v>
      </c>
      <c r="B9" s="7"/>
      <c r="C9" s="18" t="s">
        <v>160</v>
      </c>
      <c r="D9" s="7">
        <v>20</v>
      </c>
    </row>
    <row r="10" customHeight="1" spans="1:4">
      <c r="A10" s="18" t="s">
        <v>161</v>
      </c>
      <c r="B10" s="9">
        <v>49.06</v>
      </c>
      <c r="C10" s="18" t="s">
        <v>162</v>
      </c>
      <c r="D10" s="7"/>
    </row>
    <row r="11" customHeight="1" spans="1:4">
      <c r="A11" s="18" t="s">
        <v>155</v>
      </c>
      <c r="B11" s="7">
        <v>49.06</v>
      </c>
      <c r="C11" s="18" t="s">
        <v>163</v>
      </c>
      <c r="D11" s="7"/>
    </row>
    <row r="12" customHeight="1" spans="1:4">
      <c r="A12" s="18" t="s">
        <v>157</v>
      </c>
      <c r="B12" s="7"/>
      <c r="C12" s="18" t="s">
        <v>164</v>
      </c>
      <c r="D12" s="7"/>
    </row>
    <row r="13" customHeight="1" spans="1:4">
      <c r="A13" s="18" t="s">
        <v>159</v>
      </c>
      <c r="B13" s="7"/>
      <c r="C13" s="18" t="s">
        <v>165</v>
      </c>
      <c r="D13" s="7"/>
    </row>
    <row r="14" customHeight="1" spans="1:4">
      <c r="A14" s="18"/>
      <c r="B14" s="43"/>
      <c r="C14" s="18" t="s">
        <v>166</v>
      </c>
      <c r="D14" s="7">
        <v>66.09</v>
      </c>
    </row>
    <row r="15" customHeight="1" spans="1:4">
      <c r="A15" s="18"/>
      <c r="B15" s="43"/>
      <c r="C15" s="18" t="s">
        <v>167</v>
      </c>
      <c r="D15" s="7"/>
    </row>
    <row r="16" customHeight="1" spans="1:4">
      <c r="A16" s="18"/>
      <c r="B16" s="43"/>
      <c r="C16" s="18" t="s">
        <v>168</v>
      </c>
      <c r="D16" s="7">
        <v>17.95</v>
      </c>
    </row>
    <row r="17" customHeight="1" spans="1:4">
      <c r="A17" s="18"/>
      <c r="B17" s="43"/>
      <c r="C17" s="18" t="s">
        <v>169</v>
      </c>
      <c r="D17" s="7"/>
    </row>
    <row r="18" customHeight="1" spans="1:4">
      <c r="A18" s="18"/>
      <c r="B18" s="43"/>
      <c r="C18" s="18" t="s">
        <v>170</v>
      </c>
      <c r="D18" s="7">
        <v>350.54</v>
      </c>
    </row>
    <row r="19" customHeight="1" spans="1:4">
      <c r="A19" s="18"/>
      <c r="B19" s="43"/>
      <c r="C19" s="18" t="s">
        <v>171</v>
      </c>
      <c r="D19" s="7"/>
    </row>
    <row r="20" customHeight="1" spans="1:4">
      <c r="A20" s="18"/>
      <c r="B20" s="43"/>
      <c r="C20" s="18" t="s">
        <v>172</v>
      </c>
      <c r="D20" s="7"/>
    </row>
    <row r="21" customHeight="1" spans="1:4">
      <c r="A21" s="18"/>
      <c r="B21" s="43"/>
      <c r="C21" s="18" t="s">
        <v>173</v>
      </c>
      <c r="D21" s="7"/>
    </row>
    <row r="22" customHeight="1" spans="1:4">
      <c r="A22" s="18"/>
      <c r="B22" s="43"/>
      <c r="C22" s="18" t="s">
        <v>174</v>
      </c>
      <c r="D22" s="7"/>
    </row>
    <row r="23" customHeight="1" spans="1:4">
      <c r="A23" s="18"/>
      <c r="B23" s="43"/>
      <c r="C23" s="18" t="s">
        <v>175</v>
      </c>
      <c r="D23" s="7"/>
    </row>
    <row r="24" customHeight="1" spans="1:4">
      <c r="A24" s="18"/>
      <c r="B24" s="43"/>
      <c r="C24" s="18" t="s">
        <v>176</v>
      </c>
      <c r="D24" s="7"/>
    </row>
    <row r="25" customHeight="1" spans="1:4">
      <c r="A25" s="18"/>
      <c r="B25" s="43"/>
      <c r="C25" s="18" t="s">
        <v>177</v>
      </c>
      <c r="D25" s="7"/>
    </row>
    <row r="26" customHeight="1" spans="1:4">
      <c r="A26" s="18"/>
      <c r="B26" s="43"/>
      <c r="C26" s="18" t="s">
        <v>178</v>
      </c>
      <c r="D26" s="7">
        <v>49.06</v>
      </c>
    </row>
    <row r="27" customHeight="1" spans="1:4">
      <c r="A27" s="18"/>
      <c r="B27" s="43"/>
      <c r="C27" s="18" t="s">
        <v>179</v>
      </c>
      <c r="D27" s="7"/>
    </row>
    <row r="28" customHeight="1" spans="1:4">
      <c r="A28" s="18"/>
      <c r="B28" s="43"/>
      <c r="C28" s="18" t="s">
        <v>180</v>
      </c>
      <c r="D28" s="7"/>
    </row>
    <row r="29" customHeight="1" spans="1:4">
      <c r="A29" s="18"/>
      <c r="B29" s="43"/>
      <c r="C29" s="18" t="s">
        <v>181</v>
      </c>
      <c r="D29" s="7"/>
    </row>
    <row r="30" customHeight="1" spans="1:4">
      <c r="A30" s="18"/>
      <c r="B30" s="43"/>
      <c r="C30" s="18" t="s">
        <v>182</v>
      </c>
      <c r="D30" s="7"/>
    </row>
    <row r="31" customHeight="1" spans="1:4">
      <c r="A31" s="18"/>
      <c r="B31" s="43"/>
      <c r="C31" s="18" t="s">
        <v>183</v>
      </c>
      <c r="D31" s="7"/>
    </row>
    <row r="32" customHeight="1" spans="1:4">
      <c r="A32" s="18"/>
      <c r="B32" s="43"/>
      <c r="C32" s="18" t="s">
        <v>184</v>
      </c>
      <c r="D32" s="7"/>
    </row>
    <row r="33" customHeight="1" spans="1:4">
      <c r="A33" s="18"/>
      <c r="B33" s="43"/>
      <c r="C33" s="18" t="s">
        <v>185</v>
      </c>
      <c r="D33" s="7"/>
    </row>
    <row r="34" customHeight="1" spans="1:4">
      <c r="A34" s="18"/>
      <c r="B34" s="43"/>
      <c r="C34" s="18" t="s">
        <v>186</v>
      </c>
      <c r="D34" s="7"/>
    </row>
    <row r="35" customHeight="1" spans="1:4">
      <c r="A35" s="18"/>
      <c r="B35" s="43"/>
      <c r="C35" s="18" t="s">
        <v>187</v>
      </c>
      <c r="D35" s="7"/>
    </row>
    <row r="36" customHeight="1" spans="1:4">
      <c r="A36" s="18"/>
      <c r="B36" s="43"/>
      <c r="C36" s="18" t="s">
        <v>188</v>
      </c>
      <c r="D36" s="7"/>
    </row>
    <row r="37" customHeight="1" spans="1:4">
      <c r="A37" s="18"/>
      <c r="B37" s="43"/>
      <c r="C37" s="18" t="s">
        <v>189</v>
      </c>
      <c r="D37" s="7"/>
    </row>
    <row r="38" customHeight="1" spans="1:4">
      <c r="A38" s="18"/>
      <c r="B38" s="7"/>
      <c r="C38" s="18" t="s">
        <v>190</v>
      </c>
      <c r="D38" s="9"/>
    </row>
    <row r="39" customHeight="1" spans="1:4">
      <c r="A39" s="3" t="s">
        <v>76</v>
      </c>
      <c r="B39" s="9">
        <v>503.64</v>
      </c>
      <c r="C39" s="3" t="s">
        <v>77</v>
      </c>
      <c r="D39" s="9">
        <v>503.64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67361111111111" bottom="0.267361111111111" header="0" footer="0"/>
  <pageSetup paperSize="9" scale="95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9" workbookViewId="0">
      <selection activeCell="C25" sqref="C25"/>
    </sheetView>
  </sheetViews>
  <sheetFormatPr defaultColWidth="18.1333333333333" defaultRowHeight="19" customHeight="1" outlineLevelCol="6"/>
  <cols>
    <col min="1" max="16384" width="18.1333333333333" customWidth="1"/>
  </cols>
  <sheetData>
    <row r="1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customHeight="1" spans="1:7">
      <c r="A2" s="2" t="s">
        <v>191</v>
      </c>
      <c r="B2" s="2"/>
      <c r="C2" s="2"/>
      <c r="D2" s="2"/>
      <c r="E2" s="2"/>
      <c r="F2" s="2"/>
      <c r="G2" s="2"/>
    </row>
    <row r="3" customHeight="1" spans="1:7">
      <c r="A3" s="1"/>
      <c r="B3" s="1"/>
      <c r="C3" s="1"/>
      <c r="D3" s="1"/>
      <c r="E3" s="1"/>
      <c r="F3" s="19" t="s">
        <v>27</v>
      </c>
      <c r="G3" s="19"/>
    </row>
    <row r="4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customHeight="1" spans="1:7">
      <c r="A5" s="3"/>
      <c r="B5" s="3"/>
      <c r="C5" s="3"/>
      <c r="D5" s="3" t="s">
        <v>85</v>
      </c>
      <c r="E5" s="3" t="s">
        <v>192</v>
      </c>
      <c r="F5" s="3" t="s">
        <v>193</v>
      </c>
      <c r="G5" s="3"/>
    </row>
    <row r="6" customHeight="1" spans="1:7">
      <c r="A6" s="4" t="s">
        <v>108</v>
      </c>
      <c r="B6" s="4" t="s">
        <v>109</v>
      </c>
      <c r="C6" s="9">
        <v>20</v>
      </c>
      <c r="D6" s="9"/>
      <c r="E6" s="20"/>
      <c r="F6" s="20"/>
      <c r="G6" s="20">
        <v>20</v>
      </c>
    </row>
    <row r="7" customHeight="1" spans="1:7">
      <c r="A7" s="4" t="s">
        <v>110</v>
      </c>
      <c r="B7" s="4" t="s">
        <v>111</v>
      </c>
      <c r="C7" s="9">
        <v>20</v>
      </c>
      <c r="D7" s="9"/>
      <c r="E7" s="20"/>
      <c r="F7" s="20"/>
      <c r="G7" s="7">
        <v>20</v>
      </c>
    </row>
    <row r="8" customHeight="1" spans="1:7">
      <c r="A8" s="4" t="s">
        <v>112</v>
      </c>
      <c r="B8" s="21" t="s">
        <v>113</v>
      </c>
      <c r="C8" s="9">
        <v>20</v>
      </c>
      <c r="D8" s="9"/>
      <c r="E8" s="7"/>
      <c r="F8" s="7"/>
      <c r="G8" s="7">
        <v>20</v>
      </c>
    </row>
    <row r="9" customHeight="1" spans="1:7">
      <c r="A9" s="4" t="s">
        <v>114</v>
      </c>
      <c r="B9" s="4" t="s">
        <v>115</v>
      </c>
      <c r="C9" s="9">
        <v>66.09</v>
      </c>
      <c r="D9" s="9">
        <v>66.09</v>
      </c>
      <c r="E9" s="9">
        <v>66.09</v>
      </c>
      <c r="F9" s="20"/>
      <c r="G9" s="20"/>
    </row>
    <row r="10" customHeight="1" spans="1:7">
      <c r="A10" s="4" t="s">
        <v>116</v>
      </c>
      <c r="B10" s="4" t="s">
        <v>117</v>
      </c>
      <c r="C10" s="9">
        <v>59.21</v>
      </c>
      <c r="D10" s="9">
        <v>59.21</v>
      </c>
      <c r="E10" s="9">
        <v>59.21</v>
      </c>
      <c r="F10" s="20"/>
      <c r="G10" s="7"/>
    </row>
    <row r="11" customHeight="1" spans="1:7">
      <c r="A11" s="4" t="s">
        <v>118</v>
      </c>
      <c r="B11" s="21" t="s">
        <v>119</v>
      </c>
      <c r="C11" s="9">
        <v>10.93</v>
      </c>
      <c r="D11" s="9">
        <v>10.93</v>
      </c>
      <c r="E11" s="9">
        <v>10.93</v>
      </c>
      <c r="F11" s="7"/>
      <c r="G11" s="7"/>
    </row>
    <row r="12" customHeight="1" spans="1:7">
      <c r="A12" s="4" t="s">
        <v>120</v>
      </c>
      <c r="B12" s="21" t="s">
        <v>121</v>
      </c>
      <c r="C12" s="9">
        <v>36.28</v>
      </c>
      <c r="D12" s="9">
        <v>36.28</v>
      </c>
      <c r="E12" s="9">
        <v>36.28</v>
      </c>
      <c r="F12" s="7"/>
      <c r="G12" s="7"/>
    </row>
    <row r="13" customHeight="1" spans="1:7">
      <c r="A13" s="4" t="s">
        <v>122</v>
      </c>
      <c r="B13" s="21" t="s">
        <v>123</v>
      </c>
      <c r="C13" s="9">
        <v>12</v>
      </c>
      <c r="D13" s="9">
        <v>12</v>
      </c>
      <c r="E13" s="9">
        <v>12</v>
      </c>
      <c r="F13" s="7"/>
      <c r="G13" s="7"/>
    </row>
    <row r="14" customHeight="1" spans="1:7">
      <c r="A14" s="4" t="s">
        <v>124</v>
      </c>
      <c r="B14" s="4" t="s">
        <v>125</v>
      </c>
      <c r="C14" s="9">
        <v>5.57</v>
      </c>
      <c r="D14" s="9">
        <v>5.57</v>
      </c>
      <c r="E14" s="9">
        <v>5.57</v>
      </c>
      <c r="F14" s="20"/>
      <c r="G14" s="7"/>
    </row>
    <row r="15" customHeight="1" spans="1:7">
      <c r="A15" s="4" t="s">
        <v>126</v>
      </c>
      <c r="B15" s="21" t="s">
        <v>127</v>
      </c>
      <c r="C15" s="9">
        <v>5.57</v>
      </c>
      <c r="D15" s="9">
        <v>5.57</v>
      </c>
      <c r="E15" s="9">
        <v>5.57</v>
      </c>
      <c r="F15" s="7"/>
      <c r="G15" s="7"/>
    </row>
    <row r="16" customHeight="1" spans="1:7">
      <c r="A16" s="4" t="s">
        <v>128</v>
      </c>
      <c r="B16" s="4" t="s">
        <v>129</v>
      </c>
      <c r="C16" s="9">
        <v>1.31</v>
      </c>
      <c r="D16" s="9">
        <v>1.31</v>
      </c>
      <c r="E16" s="9">
        <v>1.31</v>
      </c>
      <c r="F16" s="20"/>
      <c r="G16" s="7"/>
    </row>
    <row r="17" customHeight="1" spans="1:7">
      <c r="A17" s="4" t="s">
        <v>130</v>
      </c>
      <c r="B17" s="21" t="s">
        <v>129</v>
      </c>
      <c r="C17" s="9">
        <v>1.31</v>
      </c>
      <c r="D17" s="9">
        <v>1.31</v>
      </c>
      <c r="E17" s="9">
        <v>1.31</v>
      </c>
      <c r="F17" s="7"/>
      <c r="G17" s="7"/>
    </row>
    <row r="18" customHeight="1" spans="1:7">
      <c r="A18" s="4" t="s">
        <v>131</v>
      </c>
      <c r="B18" s="4" t="s">
        <v>132</v>
      </c>
      <c r="C18" s="9">
        <v>17.95</v>
      </c>
      <c r="D18" s="9">
        <v>17.95</v>
      </c>
      <c r="E18" s="9">
        <v>17.95</v>
      </c>
      <c r="F18" s="20"/>
      <c r="G18" s="20"/>
    </row>
    <row r="19" customHeight="1" spans="1:7">
      <c r="A19" s="4" t="s">
        <v>133</v>
      </c>
      <c r="B19" s="4" t="s">
        <v>134</v>
      </c>
      <c r="C19" s="9">
        <v>17.95</v>
      </c>
      <c r="D19" s="9">
        <v>17.95</v>
      </c>
      <c r="E19" s="9">
        <v>17.95</v>
      </c>
      <c r="F19" s="20"/>
      <c r="G19" s="7"/>
    </row>
    <row r="20" customHeight="1" spans="1:7">
      <c r="A20" s="4" t="s">
        <v>135</v>
      </c>
      <c r="B20" s="21" t="s">
        <v>136</v>
      </c>
      <c r="C20" s="9">
        <v>17.95</v>
      </c>
      <c r="D20" s="9">
        <v>17.95</v>
      </c>
      <c r="E20" s="9">
        <v>17.95</v>
      </c>
      <c r="F20" s="7"/>
      <c r="G20" s="7"/>
    </row>
    <row r="21" customHeight="1" spans="1:7">
      <c r="A21" s="4" t="s">
        <v>137</v>
      </c>
      <c r="B21" s="4" t="s">
        <v>138</v>
      </c>
      <c r="C21" s="9">
        <v>350.54</v>
      </c>
      <c r="D21" s="9">
        <v>306.54</v>
      </c>
      <c r="E21" s="20">
        <v>291.22</v>
      </c>
      <c r="F21" s="20">
        <v>15.32</v>
      </c>
      <c r="G21" s="20">
        <v>44</v>
      </c>
    </row>
    <row r="22" customHeight="1" spans="1:7">
      <c r="A22" s="4" t="s">
        <v>139</v>
      </c>
      <c r="B22" s="4" t="s">
        <v>140</v>
      </c>
      <c r="C22" s="9">
        <v>350.54</v>
      </c>
      <c r="D22" s="9">
        <v>306.54</v>
      </c>
      <c r="E22" s="20">
        <v>291.22</v>
      </c>
      <c r="F22" s="20">
        <v>15.32</v>
      </c>
      <c r="G22" s="7">
        <v>44</v>
      </c>
    </row>
    <row r="23" customHeight="1" spans="1:7">
      <c r="A23" s="4" t="s">
        <v>141</v>
      </c>
      <c r="B23" s="21" t="s">
        <v>142</v>
      </c>
      <c r="C23" s="9">
        <v>336.54</v>
      </c>
      <c r="D23" s="9">
        <v>306.54</v>
      </c>
      <c r="E23" s="20">
        <v>291.22</v>
      </c>
      <c r="F23" s="20">
        <v>15.32</v>
      </c>
      <c r="G23" s="7">
        <v>30</v>
      </c>
    </row>
    <row r="24" customHeight="1" spans="1:7">
      <c r="A24" s="4" t="s">
        <v>143</v>
      </c>
      <c r="B24" s="21" t="s">
        <v>144</v>
      </c>
      <c r="C24" s="9">
        <v>14</v>
      </c>
      <c r="D24" s="9"/>
      <c r="E24" s="7"/>
      <c r="F24" s="7"/>
      <c r="G24" s="7">
        <v>14</v>
      </c>
    </row>
    <row r="25" customHeight="1" spans="1:7">
      <c r="A25" s="4" t="s">
        <v>145</v>
      </c>
      <c r="B25" s="4" t="s">
        <v>146</v>
      </c>
      <c r="C25" s="9">
        <v>49.06</v>
      </c>
      <c r="D25" s="9"/>
      <c r="E25" s="20"/>
      <c r="F25" s="20"/>
      <c r="G25" s="20">
        <v>49.06</v>
      </c>
    </row>
    <row r="26" customHeight="1" spans="1:7">
      <c r="A26" s="4" t="s">
        <v>147</v>
      </c>
      <c r="B26" s="4" t="s">
        <v>148</v>
      </c>
      <c r="C26" s="9">
        <v>49.06</v>
      </c>
      <c r="D26" s="9"/>
      <c r="E26" s="20"/>
      <c r="F26" s="20"/>
      <c r="G26" s="20">
        <v>49.06</v>
      </c>
    </row>
    <row r="27" customHeight="1" spans="1:7">
      <c r="A27" s="4" t="s">
        <v>149</v>
      </c>
      <c r="B27" s="21" t="s">
        <v>150</v>
      </c>
      <c r="C27" s="9">
        <v>49.06</v>
      </c>
      <c r="D27" s="9"/>
      <c r="E27" s="7"/>
      <c r="F27" s="7"/>
      <c r="G27" s="20">
        <v>49.06</v>
      </c>
    </row>
    <row r="28" customHeight="1" spans="1:7">
      <c r="A28" s="5"/>
      <c r="B28" s="3" t="s">
        <v>194</v>
      </c>
      <c r="C28" s="9">
        <v>503.64</v>
      </c>
      <c r="D28" s="9">
        <v>390.58</v>
      </c>
      <c r="E28" s="9">
        <v>375.26</v>
      </c>
      <c r="F28" s="9">
        <v>15.32</v>
      </c>
      <c r="G28" s="9">
        <v>113.06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zoomScale="90" zoomScaleNormal="90" topLeftCell="A13" workbookViewId="0">
      <selection activeCell="E16" sqref="E16:E29"/>
    </sheetView>
  </sheetViews>
  <sheetFormatPr defaultColWidth="10" defaultRowHeight="15" customHeight="1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customHeight="1" spans="1:5">
      <c r="A1" s="1" t="s">
        <v>12</v>
      </c>
      <c r="B1" s="1"/>
      <c r="C1" s="1"/>
      <c r="D1" s="1"/>
      <c r="E1" s="1" t="s">
        <v>79</v>
      </c>
    </row>
    <row r="2" customHeight="1" spans="1:5">
      <c r="A2" s="2" t="s">
        <v>195</v>
      </c>
      <c r="B2" s="2"/>
      <c r="C2" s="2"/>
      <c r="D2" s="2"/>
      <c r="E2" s="2"/>
    </row>
    <row r="3" customHeight="1" spans="1:5">
      <c r="A3" s="1"/>
      <c r="B3" s="1"/>
      <c r="C3" s="1"/>
      <c r="D3" s="41" t="s">
        <v>196</v>
      </c>
      <c r="E3" s="42" t="s">
        <v>27</v>
      </c>
    </row>
    <row r="4" customHeight="1" spans="1:5">
      <c r="A4" s="3" t="s">
        <v>197</v>
      </c>
      <c r="B4" s="3"/>
      <c r="C4" s="3" t="s">
        <v>198</v>
      </c>
      <c r="D4" s="3"/>
      <c r="E4" s="3"/>
    </row>
    <row r="5" customHeight="1" spans="1:5">
      <c r="A5" s="3" t="s">
        <v>101</v>
      </c>
      <c r="B5" s="3" t="s">
        <v>102</v>
      </c>
      <c r="C5" s="3" t="s">
        <v>83</v>
      </c>
      <c r="D5" s="3" t="s">
        <v>192</v>
      </c>
      <c r="E5" s="3" t="s">
        <v>193</v>
      </c>
    </row>
    <row r="6" customHeight="1" spans="1:5">
      <c r="A6" s="4" t="s">
        <v>199</v>
      </c>
      <c r="B6" s="4" t="s">
        <v>200</v>
      </c>
      <c r="C6" s="9">
        <v>358.76</v>
      </c>
      <c r="D6" s="9">
        <v>358.76</v>
      </c>
      <c r="E6" s="20"/>
    </row>
    <row r="7" customHeight="1" spans="1:5">
      <c r="A7" s="4" t="s">
        <v>201</v>
      </c>
      <c r="B7" s="4" t="s">
        <v>202</v>
      </c>
      <c r="C7" s="9">
        <v>135.25</v>
      </c>
      <c r="D7" s="9">
        <v>135.25</v>
      </c>
      <c r="E7" s="7"/>
    </row>
    <row r="8" customHeight="1" spans="1:5">
      <c r="A8" s="4" t="s">
        <v>203</v>
      </c>
      <c r="B8" s="4" t="s">
        <v>204</v>
      </c>
      <c r="C8" s="9">
        <v>133.7</v>
      </c>
      <c r="D8" s="9">
        <v>133.7</v>
      </c>
      <c r="E8" s="7"/>
    </row>
    <row r="9" customHeight="1" spans="1:5">
      <c r="A9" s="4" t="s">
        <v>205</v>
      </c>
      <c r="B9" s="4" t="s">
        <v>206</v>
      </c>
      <c r="C9" s="9">
        <v>5.16</v>
      </c>
      <c r="D9" s="9">
        <v>5.16</v>
      </c>
      <c r="E9" s="7"/>
    </row>
    <row r="10" customHeight="1" spans="1:5">
      <c r="A10" s="4" t="s">
        <v>207</v>
      </c>
      <c r="B10" s="4" t="s">
        <v>208</v>
      </c>
      <c r="C10" s="9">
        <v>36.28</v>
      </c>
      <c r="D10" s="9">
        <v>36.28</v>
      </c>
      <c r="E10" s="7"/>
    </row>
    <row r="11" customHeight="1" spans="1:5">
      <c r="A11" s="4" t="s">
        <v>209</v>
      </c>
      <c r="B11" s="4" t="s">
        <v>210</v>
      </c>
      <c r="C11" s="9">
        <v>12</v>
      </c>
      <c r="D11" s="9">
        <v>12</v>
      </c>
      <c r="E11" s="7"/>
    </row>
    <row r="12" customHeight="1" spans="1:5">
      <c r="A12" s="4" t="s">
        <v>211</v>
      </c>
      <c r="B12" s="4" t="s">
        <v>212</v>
      </c>
      <c r="C12" s="9">
        <v>17.95</v>
      </c>
      <c r="D12" s="9">
        <v>17.95</v>
      </c>
      <c r="E12" s="7"/>
    </row>
    <row r="13" customHeight="1" spans="1:5">
      <c r="A13" s="4" t="s">
        <v>213</v>
      </c>
      <c r="B13" s="4" t="s">
        <v>214</v>
      </c>
      <c r="C13" s="9">
        <v>1.31</v>
      </c>
      <c r="D13" s="9">
        <v>1.31</v>
      </c>
      <c r="E13" s="7"/>
    </row>
    <row r="14" customHeight="1" spans="1:5">
      <c r="A14" s="4" t="s">
        <v>215</v>
      </c>
      <c r="B14" s="4" t="s">
        <v>216</v>
      </c>
      <c r="C14" s="9">
        <v>17.11</v>
      </c>
      <c r="D14" s="9">
        <v>17.11</v>
      </c>
      <c r="E14" s="7"/>
    </row>
    <row r="15" customHeight="1" spans="1:5">
      <c r="A15" s="4" t="s">
        <v>217</v>
      </c>
      <c r="B15" s="4" t="s">
        <v>218</v>
      </c>
      <c r="C15" s="9">
        <v>15.32</v>
      </c>
      <c r="D15" s="20"/>
      <c r="E15" s="9">
        <v>15.32</v>
      </c>
    </row>
    <row r="16" customHeight="1" spans="1:5">
      <c r="A16" s="4" t="s">
        <v>219</v>
      </c>
      <c r="B16" s="4" t="s">
        <v>220</v>
      </c>
      <c r="C16" s="9">
        <v>1</v>
      </c>
      <c r="D16" s="7"/>
      <c r="E16" s="9">
        <v>1</v>
      </c>
    </row>
    <row r="17" customHeight="1" spans="1:5">
      <c r="A17" s="4" t="s">
        <v>221</v>
      </c>
      <c r="B17" s="4" t="s">
        <v>222</v>
      </c>
      <c r="C17" s="9">
        <v>0.2</v>
      </c>
      <c r="D17" s="7"/>
      <c r="E17" s="9">
        <v>0.2</v>
      </c>
    </row>
    <row r="18" customHeight="1" spans="1:5">
      <c r="A18" s="4" t="s">
        <v>223</v>
      </c>
      <c r="B18" s="4" t="s">
        <v>224</v>
      </c>
      <c r="C18" s="9">
        <v>0.1</v>
      </c>
      <c r="D18" s="7"/>
      <c r="E18" s="9">
        <v>0.1</v>
      </c>
    </row>
    <row r="19" customHeight="1" spans="1:5">
      <c r="A19" s="4" t="s">
        <v>225</v>
      </c>
      <c r="B19" s="4" t="s">
        <v>226</v>
      </c>
      <c r="C19" s="9">
        <v>1</v>
      </c>
      <c r="D19" s="7"/>
      <c r="E19" s="9">
        <v>1</v>
      </c>
    </row>
    <row r="20" customHeight="1" spans="1:5">
      <c r="A20" s="4" t="s">
        <v>227</v>
      </c>
      <c r="B20" s="4" t="s">
        <v>228</v>
      </c>
      <c r="C20" s="9">
        <v>0.5</v>
      </c>
      <c r="D20" s="7"/>
      <c r="E20" s="9">
        <v>0.5</v>
      </c>
    </row>
    <row r="21" customHeight="1" spans="1:5">
      <c r="A21" s="4" t="s">
        <v>229</v>
      </c>
      <c r="B21" s="4" t="s">
        <v>230</v>
      </c>
      <c r="C21" s="9">
        <v>5.38</v>
      </c>
      <c r="D21" s="7"/>
      <c r="E21" s="9">
        <v>5.38</v>
      </c>
    </row>
    <row r="22" customHeight="1" spans="1:5">
      <c r="A22" s="4" t="s">
        <v>231</v>
      </c>
      <c r="B22" s="4" t="s">
        <v>232</v>
      </c>
      <c r="C22" s="9">
        <v>0.5</v>
      </c>
      <c r="D22" s="7"/>
      <c r="E22" s="9">
        <v>0.5</v>
      </c>
    </row>
    <row r="23" customHeight="1" spans="1:5">
      <c r="A23" s="4" t="s">
        <v>233</v>
      </c>
      <c r="B23" s="4" t="s">
        <v>234</v>
      </c>
      <c r="C23" s="9">
        <v>0.2</v>
      </c>
      <c r="D23" s="7"/>
      <c r="E23" s="9">
        <v>0.2</v>
      </c>
    </row>
    <row r="24" customHeight="1" spans="1:5">
      <c r="A24" s="4" t="s">
        <v>235</v>
      </c>
      <c r="B24" s="4" t="s">
        <v>236</v>
      </c>
      <c r="C24" s="9">
        <v>0.5</v>
      </c>
      <c r="D24" s="7"/>
      <c r="E24" s="9">
        <v>0.5</v>
      </c>
    </row>
    <row r="25" customHeight="1" spans="1:5">
      <c r="A25" s="4" t="s">
        <v>237</v>
      </c>
      <c r="B25" s="4" t="s">
        <v>238</v>
      </c>
      <c r="C25" s="9">
        <v>1</v>
      </c>
      <c r="D25" s="7"/>
      <c r="E25" s="9">
        <v>1</v>
      </c>
    </row>
    <row r="26" customHeight="1" spans="1:5">
      <c r="A26" s="4" t="s">
        <v>239</v>
      </c>
      <c r="B26" s="4" t="s">
        <v>240</v>
      </c>
      <c r="C26" s="9">
        <v>0.4</v>
      </c>
      <c r="D26" s="7"/>
      <c r="E26" s="9">
        <v>0.4</v>
      </c>
    </row>
    <row r="27" customHeight="1" spans="1:5">
      <c r="A27" s="4" t="s">
        <v>241</v>
      </c>
      <c r="B27" s="4" t="s">
        <v>242</v>
      </c>
      <c r="C27" s="9">
        <v>1.08</v>
      </c>
      <c r="D27" s="7"/>
      <c r="E27" s="9">
        <v>1.08</v>
      </c>
    </row>
    <row r="28" customHeight="1" spans="1:5">
      <c r="A28" s="4" t="s">
        <v>243</v>
      </c>
      <c r="B28" s="4" t="s">
        <v>244</v>
      </c>
      <c r="C28" s="9">
        <v>0.06</v>
      </c>
      <c r="D28" s="7"/>
      <c r="E28" s="9">
        <v>0.06</v>
      </c>
    </row>
    <row r="29" customHeight="1" spans="1:5">
      <c r="A29" s="4" t="s">
        <v>245</v>
      </c>
      <c r="B29" s="4" t="s">
        <v>246</v>
      </c>
      <c r="C29" s="9">
        <v>3.4</v>
      </c>
      <c r="D29" s="7"/>
      <c r="E29" s="9">
        <v>3.4</v>
      </c>
    </row>
    <row r="30" customHeight="1" spans="1:5">
      <c r="A30" s="4" t="s">
        <v>247</v>
      </c>
      <c r="B30" s="4" t="s">
        <v>248</v>
      </c>
      <c r="C30" s="9">
        <v>16.5</v>
      </c>
      <c r="D30" s="9">
        <v>16.5</v>
      </c>
      <c r="E30" s="20"/>
    </row>
    <row r="31" customHeight="1" spans="1:5">
      <c r="A31" s="4" t="s">
        <v>249</v>
      </c>
      <c r="B31" s="4" t="s">
        <v>250</v>
      </c>
      <c r="C31" s="9">
        <v>10.93</v>
      </c>
      <c r="D31" s="9">
        <v>10.93</v>
      </c>
      <c r="E31" s="7"/>
    </row>
    <row r="32" customHeight="1" spans="1:5">
      <c r="A32" s="4" t="s">
        <v>251</v>
      </c>
      <c r="B32" s="4" t="s">
        <v>252</v>
      </c>
      <c r="C32" s="9">
        <v>5.57</v>
      </c>
      <c r="D32" s="9">
        <v>5.57</v>
      </c>
      <c r="E32" s="7"/>
    </row>
    <row r="33" customHeight="1" spans="1:5">
      <c r="A33" s="3" t="s">
        <v>83</v>
      </c>
      <c r="B33" s="3"/>
      <c r="C33" s="9">
        <v>390.58</v>
      </c>
      <c r="D33" s="9">
        <v>375.26</v>
      </c>
      <c r="E33" s="9">
        <v>15.32</v>
      </c>
    </row>
  </sheetData>
  <mergeCells count="5">
    <mergeCell ref="A2:E2"/>
    <mergeCell ref="A3:C3"/>
    <mergeCell ref="A4:B4"/>
    <mergeCell ref="C4:E4"/>
    <mergeCell ref="A33:B33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workbookViewId="0">
      <selection activeCell="G21" sqref="G21"/>
    </sheetView>
  </sheetViews>
  <sheetFormatPr defaultColWidth="7.88333333333333" defaultRowHeight="13.5"/>
  <cols>
    <col min="1" max="16384" width="7.88333333333333" style="22" customWidth="1"/>
  </cols>
  <sheetData>
    <row r="1" s="22" customFormat="1" spans="1:27">
      <c r="A1" s="23" t="s">
        <v>253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="22" customFormat="1" ht="24" spans="1:27">
      <c r="A2" s="25" t="s">
        <v>254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="22" customFormat="1" spans="1:27">
      <c r="A3" s="23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37"/>
      <c r="P3" s="37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="22" customFormat="1" spans="1:27">
      <c r="A4" s="23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38" t="s">
        <v>27</v>
      </c>
      <c r="P4" s="38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="22" customFormat="1" spans="1:27">
      <c r="A5" s="27" t="s">
        <v>152</v>
      </c>
      <c r="B5" s="28" t="s">
        <v>255</v>
      </c>
      <c r="C5" s="29"/>
      <c r="D5" s="30"/>
      <c r="E5" s="28" t="s">
        <v>256</v>
      </c>
      <c r="F5" s="29"/>
      <c r="G5" s="30"/>
      <c r="H5" s="28" t="s">
        <v>257</v>
      </c>
      <c r="I5" s="29"/>
      <c r="J5" s="30"/>
      <c r="K5" s="28" t="s">
        <v>258</v>
      </c>
      <c r="L5" s="29"/>
      <c r="M5" s="30"/>
      <c r="N5" s="28" t="s">
        <v>259</v>
      </c>
      <c r="O5" s="29"/>
      <c r="P5" s="30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="22" customFormat="1" spans="1:27">
      <c r="A6" s="31"/>
      <c r="B6" s="27" t="s">
        <v>83</v>
      </c>
      <c r="C6" s="27" t="s">
        <v>260</v>
      </c>
      <c r="D6" s="27" t="s">
        <v>261</v>
      </c>
      <c r="E6" s="27" t="s">
        <v>83</v>
      </c>
      <c r="F6" s="27" t="s">
        <v>260</v>
      </c>
      <c r="G6" s="27" t="s">
        <v>261</v>
      </c>
      <c r="H6" s="27" t="s">
        <v>83</v>
      </c>
      <c r="I6" s="27" t="s">
        <v>260</v>
      </c>
      <c r="J6" s="27" t="s">
        <v>261</v>
      </c>
      <c r="K6" s="27" t="s">
        <v>83</v>
      </c>
      <c r="L6" s="27" t="s">
        <v>260</v>
      </c>
      <c r="M6" s="27" t="s">
        <v>261</v>
      </c>
      <c r="N6" s="27" t="s">
        <v>83</v>
      </c>
      <c r="O6" s="27" t="s">
        <v>260</v>
      </c>
      <c r="P6" s="27" t="s">
        <v>261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="22" customFormat="1" spans="1:27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="22" customFormat="1" ht="28.8" customHeight="1" spans="1:27">
      <c r="A8" s="33" t="s">
        <v>83</v>
      </c>
      <c r="B8" s="34">
        <f>C8</f>
        <v>7.28</v>
      </c>
      <c r="C8" s="34">
        <v>7.28</v>
      </c>
      <c r="D8" s="34">
        <v>0</v>
      </c>
      <c r="E8" s="34">
        <f>F8</f>
        <v>7.04</v>
      </c>
      <c r="F8" s="34">
        <v>7.04</v>
      </c>
      <c r="G8" s="34">
        <v>0</v>
      </c>
      <c r="H8" s="35">
        <f>I8</f>
        <v>7.14</v>
      </c>
      <c r="I8" s="35">
        <v>7.14</v>
      </c>
      <c r="J8" s="35">
        <v>0</v>
      </c>
      <c r="K8" s="35">
        <f>H8-B8</f>
        <v>-0.140000000000001</v>
      </c>
      <c r="L8" s="35">
        <f>I8-C8</f>
        <v>-0.140000000000001</v>
      </c>
      <c r="M8" s="35">
        <v>0</v>
      </c>
      <c r="N8" s="35">
        <v>0.1</v>
      </c>
      <c r="O8" s="35">
        <f>I8-F8</f>
        <v>0.0999999999999996</v>
      </c>
      <c r="P8" s="35">
        <v>0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="22" customFormat="1" ht="24" spans="1:27">
      <c r="A9" s="36" t="s">
        <v>262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="22" customFormat="1" ht="24" spans="1:27">
      <c r="A10" s="36" t="s">
        <v>263</v>
      </c>
      <c r="B10" s="34">
        <f>C10</f>
        <v>7.28</v>
      </c>
      <c r="C10" s="34">
        <v>7.28</v>
      </c>
      <c r="D10" s="34">
        <v>0</v>
      </c>
      <c r="E10" s="34">
        <f>F10</f>
        <v>7.04</v>
      </c>
      <c r="F10" s="34">
        <v>7.04</v>
      </c>
      <c r="G10" s="34">
        <v>0</v>
      </c>
      <c r="H10" s="35">
        <f>I10</f>
        <v>7.14</v>
      </c>
      <c r="I10" s="35">
        <v>7.14</v>
      </c>
      <c r="J10" s="35">
        <v>0</v>
      </c>
      <c r="K10" s="35">
        <f>H10-B10</f>
        <v>-0.140000000000001</v>
      </c>
      <c r="L10" s="35">
        <f>I10-C10</f>
        <v>-0.140000000000001</v>
      </c>
      <c r="M10" s="35">
        <v>0</v>
      </c>
      <c r="N10" s="35">
        <v>0.1</v>
      </c>
      <c r="O10" s="35">
        <f>I10-F10</f>
        <v>0.0999999999999996</v>
      </c>
      <c r="P10" s="35"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s="22" customFormat="1" ht="36" spans="1:27">
      <c r="A11" s="36" t="s">
        <v>264</v>
      </c>
      <c r="B11" s="35">
        <v>0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s="22" customFormat="1" ht="36" spans="1:27">
      <c r="A12" s="36" t="s">
        <v>265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="22" customFormat="1" ht="36" spans="1:27">
      <c r="A13" s="36" t="s">
        <v>266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s="22" customFormat="1" spans="1:27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39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</sheetData>
  <mergeCells count="23">
    <mergeCell ref="A2:P2"/>
    <mergeCell ref="O4:P4"/>
    <mergeCell ref="B5:D5"/>
    <mergeCell ref="E5:G5"/>
    <mergeCell ref="H5:J5"/>
    <mergeCell ref="K5:M5"/>
    <mergeCell ref="N5:P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33.38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9" t="s">
        <v>27</v>
      </c>
    </row>
    <row r="4" ht="28.45" customHeight="1" spans="1:5">
      <c r="A4" s="3" t="s">
        <v>101</v>
      </c>
      <c r="B4" s="3" t="s">
        <v>102</v>
      </c>
      <c r="C4" s="3" t="s">
        <v>268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20"/>
    </row>
    <row r="8" ht="34.15" customHeight="1" spans="1:5">
      <c r="A8" s="4"/>
      <c r="B8" s="21"/>
      <c r="C8" s="9"/>
      <c r="D8" s="7"/>
      <c r="E8" s="7"/>
    </row>
    <row r="9" ht="34.15" customHeight="1" spans="1:5">
      <c r="A9" s="5"/>
      <c r="B9" s="3" t="s">
        <v>194</v>
      </c>
      <c r="C9" s="9"/>
      <c r="D9" s="9"/>
      <c r="E9" s="9"/>
    </row>
    <row r="10" spans="1:1">
      <c r="A10" t="s">
        <v>269</v>
      </c>
    </row>
  </sheetData>
  <mergeCells count="5">
    <mergeCell ref="A2:E2"/>
    <mergeCell ref="A3:C3"/>
    <mergeCell ref="C4:E4"/>
    <mergeCell ref="A4:A5"/>
    <mergeCell ref="B4:B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4" width="25.6416666666667" customWidth="1"/>
    <col min="5" max="5" width="22.3833333333333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270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9" t="s">
        <v>27</v>
      </c>
    </row>
    <row r="4" ht="28.45" customHeight="1" spans="1:5">
      <c r="A4" s="3" t="s">
        <v>101</v>
      </c>
      <c r="B4" s="3" t="s">
        <v>102</v>
      </c>
      <c r="C4" s="3" t="s">
        <v>271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9"/>
    </row>
    <row r="8" ht="34.15" customHeight="1" spans="1:5">
      <c r="A8" s="4"/>
      <c r="B8" s="21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269</v>
      </c>
    </row>
  </sheetData>
  <mergeCells count="6">
    <mergeCell ref="A2:E2"/>
    <mergeCell ref="A3:D3"/>
    <mergeCell ref="C4:E4"/>
    <mergeCell ref="A9:B9"/>
    <mergeCell ref="A4:A5"/>
    <mergeCell ref="B4:B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2" sqref="A2:M2"/>
    </sheetView>
  </sheetViews>
  <sheetFormatPr defaultColWidth="10" defaultRowHeight="13.5"/>
  <cols>
    <col min="1" max="1" width="10" customWidth="1"/>
    <col min="2" max="2" width="17.5" customWidth="1"/>
    <col min="3" max="3" width="10" customWidth="1"/>
    <col min="4" max="4" width="13.75" customWidth="1"/>
    <col min="5" max="10" width="10" customWidth="1"/>
    <col min="11" max="11" width="7.5" customWidth="1"/>
    <col min="12" max="12" width="6.88333333333333" customWidth="1"/>
    <col min="13" max="13" width="6.13333333333333" customWidth="1"/>
    <col min="14" max="16384" width="10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9" t="s">
        <v>27</v>
      </c>
      <c r="M3" s="19"/>
    </row>
    <row r="4" ht="28.45" customHeight="1" spans="1:13">
      <c r="A4" s="3" t="s">
        <v>273</v>
      </c>
      <c r="B4" s="3" t="s">
        <v>274</v>
      </c>
      <c r="C4" s="3" t="s">
        <v>275</v>
      </c>
      <c r="D4" s="3" t="s">
        <v>276</v>
      </c>
      <c r="E4" s="3" t="s">
        <v>83</v>
      </c>
      <c r="F4" s="3" t="s">
        <v>277</v>
      </c>
      <c r="G4" s="3"/>
      <c r="H4" s="3"/>
      <c r="I4" s="3" t="s">
        <v>278</v>
      </c>
      <c r="J4" s="3"/>
      <c r="K4" s="3"/>
      <c r="L4" s="3" t="s">
        <v>89</v>
      </c>
      <c r="M4" s="3" t="s">
        <v>95</v>
      </c>
    </row>
    <row r="5" ht="5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279</v>
      </c>
      <c r="B6" s="4" t="s">
        <v>280</v>
      </c>
      <c r="C6" s="4" t="s">
        <v>98</v>
      </c>
      <c r="D6" s="4" t="s">
        <v>99</v>
      </c>
      <c r="E6" s="9">
        <v>14</v>
      </c>
      <c r="F6" s="7">
        <v>14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279</v>
      </c>
      <c r="B7" s="4" t="s">
        <v>281</v>
      </c>
      <c r="C7" s="4" t="s">
        <v>98</v>
      </c>
      <c r="D7" s="4" t="s">
        <v>99</v>
      </c>
      <c r="E7" s="9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282</v>
      </c>
      <c r="B8" s="4" t="s">
        <v>283</v>
      </c>
      <c r="C8" s="4" t="s">
        <v>98</v>
      </c>
      <c r="D8" s="4" t="s">
        <v>99</v>
      </c>
      <c r="E8" s="9">
        <v>14.56</v>
      </c>
      <c r="F8" s="7"/>
      <c r="G8" s="7"/>
      <c r="H8" s="7"/>
      <c r="I8" s="7">
        <v>14.56</v>
      </c>
      <c r="J8" s="7"/>
      <c r="K8" s="7"/>
      <c r="L8" s="7"/>
      <c r="M8" s="7"/>
    </row>
    <row r="9" ht="34.15" customHeight="1" spans="1:13">
      <c r="A9" s="4" t="s">
        <v>282</v>
      </c>
      <c r="B9" s="4" t="s">
        <v>284</v>
      </c>
      <c r="C9" s="4" t="s">
        <v>98</v>
      </c>
      <c r="D9" s="4" t="s">
        <v>99</v>
      </c>
      <c r="E9" s="9">
        <v>34.5</v>
      </c>
      <c r="F9" s="7"/>
      <c r="G9" s="7"/>
      <c r="H9" s="7"/>
      <c r="I9" s="7">
        <v>34.5</v>
      </c>
      <c r="J9" s="7"/>
      <c r="K9" s="7"/>
      <c r="L9" s="7"/>
      <c r="M9" s="7"/>
    </row>
    <row r="10" ht="34.15" customHeight="1" spans="1:13">
      <c r="A10" s="4" t="s">
        <v>279</v>
      </c>
      <c r="B10" s="4" t="s">
        <v>285</v>
      </c>
      <c r="C10" s="4" t="s">
        <v>98</v>
      </c>
      <c r="D10" s="4" t="s">
        <v>99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286</v>
      </c>
      <c r="B11" s="18"/>
      <c r="C11" s="18"/>
      <c r="D11" s="18"/>
      <c r="E11" s="9">
        <v>113.06</v>
      </c>
      <c r="F11" s="9">
        <v>64</v>
      </c>
      <c r="G11" s="9"/>
      <c r="H11" s="9"/>
      <c r="I11" s="9">
        <v>49.06</v>
      </c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workbookViewId="0">
      <selection activeCell="P5" sqref="P5"/>
    </sheetView>
  </sheetViews>
  <sheetFormatPr defaultColWidth="10" defaultRowHeight="13.5"/>
  <cols>
    <col min="1" max="1" width="11.75" customWidth="1"/>
    <col min="2" max="2" width="16.25" customWidth="1"/>
    <col min="3" max="4" width="8" customWidth="1"/>
    <col min="5" max="5" width="17" customWidth="1"/>
    <col min="6" max="6" width="9.13333333333333" customWidth="1"/>
    <col min="7" max="7" width="8.5" customWidth="1"/>
    <col min="8" max="8" width="19.3833333333333" customWidth="1"/>
    <col min="9" max="9" width="7.13333333333333" customWidth="1"/>
    <col min="10" max="10" width="8.63333333333333" customWidth="1"/>
    <col min="11" max="11" width="8.75" customWidth="1"/>
    <col min="12" max="12" width="11.6333333333333" customWidth="1"/>
    <col min="13" max="13" width="7.883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3"/>
    </row>
    <row r="4" ht="56.95" customHeight="1" spans="1:13">
      <c r="A4" s="3" t="s">
        <v>274</v>
      </c>
      <c r="B4" s="3" t="s">
        <v>276</v>
      </c>
      <c r="C4" s="3" t="s">
        <v>288</v>
      </c>
      <c r="D4" s="3" t="s">
        <v>31</v>
      </c>
      <c r="E4" s="3" t="s">
        <v>289</v>
      </c>
      <c r="F4" s="3" t="s">
        <v>290</v>
      </c>
      <c r="G4" s="3" t="s">
        <v>291</v>
      </c>
      <c r="H4" s="3" t="s">
        <v>292</v>
      </c>
      <c r="I4" s="3" t="s">
        <v>293</v>
      </c>
      <c r="J4" s="3" t="s">
        <v>294</v>
      </c>
      <c r="K4" s="3" t="s">
        <v>295</v>
      </c>
      <c r="L4" s="3" t="s">
        <v>296</v>
      </c>
      <c r="M4" s="3" t="s">
        <v>297</v>
      </c>
    </row>
    <row r="5" ht="30" customHeight="1" spans="1:13">
      <c r="A5" s="4" t="s">
        <v>281</v>
      </c>
      <c r="B5" s="4" t="s">
        <v>298</v>
      </c>
      <c r="C5" s="4" t="s">
        <v>279</v>
      </c>
      <c r="D5" s="7">
        <v>30</v>
      </c>
      <c r="E5" s="4" t="s">
        <v>299</v>
      </c>
      <c r="F5" s="4" t="s">
        <v>300</v>
      </c>
      <c r="G5" s="4" t="s">
        <v>301</v>
      </c>
      <c r="H5" s="4" t="s">
        <v>302</v>
      </c>
      <c r="I5" s="5" t="s">
        <v>303</v>
      </c>
      <c r="J5" s="5" t="s">
        <v>304</v>
      </c>
      <c r="K5" s="5" t="s">
        <v>305</v>
      </c>
      <c r="L5" s="5" t="s">
        <v>306</v>
      </c>
      <c r="M5" s="5">
        <v>3</v>
      </c>
    </row>
    <row r="6" ht="30" customHeight="1" spans="1:13">
      <c r="A6" s="4"/>
      <c r="B6" s="4"/>
      <c r="C6" s="4"/>
      <c r="D6" s="7"/>
      <c r="E6" s="4"/>
      <c r="F6" s="4"/>
      <c r="G6" s="4"/>
      <c r="H6" s="4" t="s">
        <v>307</v>
      </c>
      <c r="I6" s="5" t="s">
        <v>303</v>
      </c>
      <c r="J6" s="5" t="s">
        <v>304</v>
      </c>
      <c r="K6" s="5" t="s">
        <v>308</v>
      </c>
      <c r="L6" s="5" t="s">
        <v>306</v>
      </c>
      <c r="M6" s="5">
        <v>3</v>
      </c>
    </row>
    <row r="7" ht="30" customHeight="1" spans="1:13">
      <c r="A7" s="4"/>
      <c r="B7" s="4"/>
      <c r="C7" s="4"/>
      <c r="D7" s="7"/>
      <c r="E7" s="4"/>
      <c r="F7" s="4"/>
      <c r="G7" s="4"/>
      <c r="H7" s="4" t="s">
        <v>309</v>
      </c>
      <c r="I7" s="5" t="s">
        <v>303</v>
      </c>
      <c r="J7" s="5" t="s">
        <v>304</v>
      </c>
      <c r="K7" s="5" t="s">
        <v>310</v>
      </c>
      <c r="L7" s="5" t="s">
        <v>311</v>
      </c>
      <c r="M7" s="5">
        <v>3</v>
      </c>
    </row>
    <row r="8" ht="30" customHeight="1" spans="1:13">
      <c r="A8" s="4"/>
      <c r="B8" s="4"/>
      <c r="C8" s="4"/>
      <c r="D8" s="7"/>
      <c r="E8" s="4"/>
      <c r="F8" s="4"/>
      <c r="G8" s="4"/>
      <c r="H8" s="4" t="s">
        <v>312</v>
      </c>
      <c r="I8" s="5" t="s">
        <v>303</v>
      </c>
      <c r="J8" s="5" t="s">
        <v>313</v>
      </c>
      <c r="K8" s="5" t="s">
        <v>314</v>
      </c>
      <c r="L8" s="5" t="s">
        <v>315</v>
      </c>
      <c r="M8" s="5">
        <v>3</v>
      </c>
    </row>
    <row r="9" ht="30" customHeight="1" spans="1:13">
      <c r="A9" s="4"/>
      <c r="B9" s="4"/>
      <c r="C9" s="4"/>
      <c r="D9" s="7"/>
      <c r="E9" s="4"/>
      <c r="F9" s="4"/>
      <c r="G9" s="4"/>
      <c r="H9" s="4" t="s">
        <v>316</v>
      </c>
      <c r="I9" s="5" t="s">
        <v>303</v>
      </c>
      <c r="J9" s="5" t="s">
        <v>304</v>
      </c>
      <c r="K9" s="5" t="s">
        <v>317</v>
      </c>
      <c r="L9" s="5" t="s">
        <v>318</v>
      </c>
      <c r="M9" s="5">
        <v>3</v>
      </c>
    </row>
    <row r="10" ht="30" customHeight="1" spans="1:13">
      <c r="A10" s="4"/>
      <c r="B10" s="4"/>
      <c r="C10" s="4"/>
      <c r="D10" s="7"/>
      <c r="E10" s="4"/>
      <c r="F10" s="4"/>
      <c r="G10" s="4"/>
      <c r="H10" s="4" t="s">
        <v>319</v>
      </c>
      <c r="I10" s="5" t="s">
        <v>303</v>
      </c>
      <c r="J10" s="5" t="s">
        <v>304</v>
      </c>
      <c r="K10" s="5" t="s">
        <v>320</v>
      </c>
      <c r="L10" s="5" t="s">
        <v>321</v>
      </c>
      <c r="M10" s="5">
        <v>3</v>
      </c>
    </row>
    <row r="11" ht="30" customHeight="1" spans="1:13">
      <c r="A11" s="4"/>
      <c r="B11" s="4"/>
      <c r="C11" s="4"/>
      <c r="D11" s="7"/>
      <c r="E11" s="4"/>
      <c r="F11" s="4"/>
      <c r="G11" s="4" t="s">
        <v>322</v>
      </c>
      <c r="H11" s="4" t="s">
        <v>323</v>
      </c>
      <c r="I11" s="5" t="s">
        <v>303</v>
      </c>
      <c r="J11" s="5" t="s">
        <v>313</v>
      </c>
      <c r="K11" s="5" t="s">
        <v>324</v>
      </c>
      <c r="L11" s="5" t="s">
        <v>325</v>
      </c>
      <c r="M11" s="5">
        <v>2</v>
      </c>
    </row>
    <row r="12" ht="30" customHeight="1" spans="1:13">
      <c r="A12" s="4"/>
      <c r="B12" s="4"/>
      <c r="C12" s="4"/>
      <c r="D12" s="7"/>
      <c r="E12" s="4"/>
      <c r="F12" s="4"/>
      <c r="G12" s="4"/>
      <c r="H12" s="4" t="s">
        <v>326</v>
      </c>
      <c r="I12" s="5" t="s">
        <v>303</v>
      </c>
      <c r="J12" s="5" t="s">
        <v>313</v>
      </c>
      <c r="K12" s="5" t="s">
        <v>324</v>
      </c>
      <c r="L12" s="5" t="s">
        <v>325</v>
      </c>
      <c r="M12" s="5">
        <v>2</v>
      </c>
    </row>
    <row r="13" ht="30" customHeight="1" spans="1:13">
      <c r="A13" s="4"/>
      <c r="B13" s="4"/>
      <c r="C13" s="4"/>
      <c r="D13" s="7"/>
      <c r="E13" s="4"/>
      <c r="F13" s="4"/>
      <c r="G13" s="4"/>
      <c r="H13" s="4" t="s">
        <v>327</v>
      </c>
      <c r="I13" s="5" t="s">
        <v>303</v>
      </c>
      <c r="J13" s="5" t="s">
        <v>313</v>
      </c>
      <c r="K13" s="5" t="s">
        <v>324</v>
      </c>
      <c r="L13" s="5" t="s">
        <v>325</v>
      </c>
      <c r="M13" s="5">
        <v>2</v>
      </c>
    </row>
    <row r="14" ht="30" customHeight="1" spans="1:13">
      <c r="A14" s="4"/>
      <c r="B14" s="4"/>
      <c r="C14" s="4"/>
      <c r="D14" s="7"/>
      <c r="E14" s="4"/>
      <c r="F14" s="4"/>
      <c r="G14" s="4"/>
      <c r="H14" s="4" t="s">
        <v>328</v>
      </c>
      <c r="I14" s="5" t="s">
        <v>303</v>
      </c>
      <c r="J14" s="5" t="s">
        <v>329</v>
      </c>
      <c r="K14" s="5" t="s">
        <v>324</v>
      </c>
      <c r="L14" s="5" t="s">
        <v>325</v>
      </c>
      <c r="M14" s="5">
        <v>2</v>
      </c>
    </row>
    <row r="15" ht="30" customHeight="1" spans="1:13">
      <c r="A15" s="4"/>
      <c r="B15" s="4"/>
      <c r="C15" s="4"/>
      <c r="D15" s="7"/>
      <c r="E15" s="4"/>
      <c r="F15" s="4"/>
      <c r="G15" s="4" t="s">
        <v>330</v>
      </c>
      <c r="H15" s="4" t="s">
        <v>331</v>
      </c>
      <c r="I15" s="5" t="s">
        <v>303</v>
      </c>
      <c r="J15" s="5" t="s">
        <v>313</v>
      </c>
      <c r="K15" s="5" t="s">
        <v>324</v>
      </c>
      <c r="L15" s="5" t="s">
        <v>325</v>
      </c>
      <c r="M15" s="5">
        <v>2</v>
      </c>
    </row>
    <row r="16" ht="30" customHeight="1" spans="1:13">
      <c r="A16" s="4"/>
      <c r="B16" s="4"/>
      <c r="C16" s="4"/>
      <c r="D16" s="7"/>
      <c r="E16" s="4"/>
      <c r="F16" s="4"/>
      <c r="G16" s="4"/>
      <c r="H16" s="4" t="s">
        <v>332</v>
      </c>
      <c r="I16" s="5" t="s">
        <v>303</v>
      </c>
      <c r="J16" s="5" t="s">
        <v>313</v>
      </c>
      <c r="K16" s="5" t="s">
        <v>324</v>
      </c>
      <c r="L16" s="5" t="s">
        <v>325</v>
      </c>
      <c r="M16" s="5">
        <v>2</v>
      </c>
    </row>
    <row r="17" ht="30" customHeight="1" spans="1:13">
      <c r="A17" s="4"/>
      <c r="B17" s="4"/>
      <c r="C17" s="4"/>
      <c r="D17" s="7"/>
      <c r="E17" s="4"/>
      <c r="F17" s="4"/>
      <c r="G17" s="4"/>
      <c r="H17" s="4" t="s">
        <v>333</v>
      </c>
      <c r="I17" s="5" t="s">
        <v>303</v>
      </c>
      <c r="J17" s="5" t="s">
        <v>313</v>
      </c>
      <c r="K17" s="5" t="s">
        <v>324</v>
      </c>
      <c r="L17" s="5" t="s">
        <v>325</v>
      </c>
      <c r="M17" s="5">
        <v>2</v>
      </c>
    </row>
    <row r="18" ht="30" customHeight="1" spans="1:13">
      <c r="A18" s="4"/>
      <c r="B18" s="4"/>
      <c r="C18" s="4"/>
      <c r="D18" s="7"/>
      <c r="E18" s="4"/>
      <c r="F18" s="4"/>
      <c r="G18" s="4" t="s">
        <v>334</v>
      </c>
      <c r="H18" s="4" t="s">
        <v>335</v>
      </c>
      <c r="I18" s="5" t="s">
        <v>303</v>
      </c>
      <c r="J18" s="5" t="s">
        <v>304</v>
      </c>
      <c r="K18" s="5" t="s">
        <v>336</v>
      </c>
      <c r="L18" s="5" t="s">
        <v>337</v>
      </c>
      <c r="M18" s="5">
        <v>3</v>
      </c>
    </row>
    <row r="19" ht="30" customHeight="1" spans="1:13">
      <c r="A19" s="4"/>
      <c r="B19" s="4"/>
      <c r="C19" s="4"/>
      <c r="D19" s="7"/>
      <c r="E19" s="4"/>
      <c r="F19" s="4"/>
      <c r="G19" s="4"/>
      <c r="H19" s="4" t="s">
        <v>338</v>
      </c>
      <c r="I19" s="5" t="s">
        <v>303</v>
      </c>
      <c r="J19" s="5" t="s">
        <v>304</v>
      </c>
      <c r="K19" s="5" t="s">
        <v>336</v>
      </c>
      <c r="L19" s="5" t="s">
        <v>337</v>
      </c>
      <c r="M19" s="5">
        <v>3</v>
      </c>
    </row>
    <row r="20" ht="30" customHeight="1" spans="1:13">
      <c r="A20" s="4"/>
      <c r="B20" s="4"/>
      <c r="C20" s="4"/>
      <c r="D20" s="7"/>
      <c r="E20" s="4"/>
      <c r="F20" s="4"/>
      <c r="G20" s="4"/>
      <c r="H20" s="4" t="s">
        <v>339</v>
      </c>
      <c r="I20" s="5" t="s">
        <v>303</v>
      </c>
      <c r="J20" s="5" t="s">
        <v>304</v>
      </c>
      <c r="K20" s="5" t="s">
        <v>340</v>
      </c>
      <c r="L20" s="5" t="s">
        <v>341</v>
      </c>
      <c r="M20" s="5">
        <v>3</v>
      </c>
    </row>
    <row r="21" ht="30" customHeight="1" spans="1:13">
      <c r="A21" s="4"/>
      <c r="B21" s="4"/>
      <c r="C21" s="4"/>
      <c r="D21" s="7"/>
      <c r="E21" s="4"/>
      <c r="F21" s="4"/>
      <c r="G21" s="4"/>
      <c r="H21" s="4" t="s">
        <v>342</v>
      </c>
      <c r="I21" s="5" t="s">
        <v>303</v>
      </c>
      <c r="J21" s="5" t="s">
        <v>304</v>
      </c>
      <c r="K21" s="5" t="s">
        <v>343</v>
      </c>
      <c r="L21" s="5" t="s">
        <v>344</v>
      </c>
      <c r="M21" s="5">
        <v>3</v>
      </c>
    </row>
    <row r="22" ht="30" customHeight="1" spans="1:13">
      <c r="A22" s="4"/>
      <c r="B22" s="4"/>
      <c r="C22" s="4"/>
      <c r="D22" s="7"/>
      <c r="E22" s="4"/>
      <c r="F22" s="4"/>
      <c r="G22" s="4"/>
      <c r="H22" s="4" t="s">
        <v>345</v>
      </c>
      <c r="I22" s="5" t="s">
        <v>303</v>
      </c>
      <c r="J22" s="5" t="s">
        <v>346</v>
      </c>
      <c r="K22" s="5" t="s">
        <v>347</v>
      </c>
      <c r="L22" s="5" t="s">
        <v>348</v>
      </c>
      <c r="M22" s="5">
        <v>3</v>
      </c>
    </row>
    <row r="23" ht="30" customHeight="1" spans="1:13">
      <c r="A23" s="4"/>
      <c r="B23" s="4"/>
      <c r="C23" s="4"/>
      <c r="D23" s="7"/>
      <c r="E23" s="4"/>
      <c r="F23" s="4"/>
      <c r="G23" s="4"/>
      <c r="H23" s="4" t="s">
        <v>349</v>
      </c>
      <c r="I23" s="5" t="s">
        <v>303</v>
      </c>
      <c r="J23" s="5" t="s">
        <v>313</v>
      </c>
      <c r="K23" s="5" t="s">
        <v>350</v>
      </c>
      <c r="L23" s="5" t="s">
        <v>351</v>
      </c>
      <c r="M23" s="5">
        <v>3</v>
      </c>
    </row>
    <row r="24" ht="30" customHeight="1" spans="1:13">
      <c r="A24" s="4"/>
      <c r="B24" s="4"/>
      <c r="C24" s="4"/>
      <c r="D24" s="7"/>
      <c r="E24" s="4"/>
      <c r="F24" s="4" t="s">
        <v>352</v>
      </c>
      <c r="G24" s="4" t="s">
        <v>353</v>
      </c>
      <c r="H24" s="4" t="s">
        <v>354</v>
      </c>
      <c r="I24" s="5" t="s">
        <v>303</v>
      </c>
      <c r="J24" s="5" t="s">
        <v>329</v>
      </c>
      <c r="K24" s="5" t="s">
        <v>355</v>
      </c>
      <c r="L24" s="5" t="s">
        <v>355</v>
      </c>
      <c r="M24" s="5">
        <v>8</v>
      </c>
    </row>
    <row r="25" ht="30" customHeight="1" spans="1:13">
      <c r="A25" s="4"/>
      <c r="B25" s="4"/>
      <c r="C25" s="4"/>
      <c r="D25" s="7"/>
      <c r="E25" s="4"/>
      <c r="F25" s="4"/>
      <c r="G25" s="4"/>
      <c r="H25" s="4" t="s">
        <v>356</v>
      </c>
      <c r="I25" s="5" t="s">
        <v>303</v>
      </c>
      <c r="J25" s="5" t="s">
        <v>329</v>
      </c>
      <c r="K25" s="5" t="s">
        <v>357</v>
      </c>
      <c r="L25" s="5" t="s">
        <v>357</v>
      </c>
      <c r="M25" s="5">
        <v>8</v>
      </c>
    </row>
    <row r="26" ht="30" customHeight="1" spans="1:13">
      <c r="A26" s="4"/>
      <c r="B26" s="4"/>
      <c r="C26" s="4"/>
      <c r="D26" s="7"/>
      <c r="E26" s="4"/>
      <c r="F26" s="4"/>
      <c r="G26" s="4" t="s">
        <v>358</v>
      </c>
      <c r="H26" s="4" t="s">
        <v>359</v>
      </c>
      <c r="I26" s="5" t="s">
        <v>303</v>
      </c>
      <c r="J26" s="5" t="s">
        <v>329</v>
      </c>
      <c r="K26" s="5" t="s">
        <v>360</v>
      </c>
      <c r="L26" s="5" t="s">
        <v>360</v>
      </c>
      <c r="M26" s="5">
        <v>7</v>
      </c>
    </row>
    <row r="27" ht="30" customHeight="1" spans="1:13">
      <c r="A27" s="4"/>
      <c r="B27" s="4"/>
      <c r="C27" s="4"/>
      <c r="D27" s="7"/>
      <c r="E27" s="4"/>
      <c r="F27" s="4"/>
      <c r="G27" s="4"/>
      <c r="H27" s="4" t="s">
        <v>361</v>
      </c>
      <c r="I27" s="5" t="s">
        <v>303</v>
      </c>
      <c r="J27" s="5" t="s">
        <v>329</v>
      </c>
      <c r="K27" s="5" t="s">
        <v>362</v>
      </c>
      <c r="L27" s="5" t="s">
        <v>362</v>
      </c>
      <c r="M27" s="5">
        <v>7</v>
      </c>
    </row>
    <row r="28" ht="30" customHeight="1" spans="1:13">
      <c r="A28" s="4"/>
      <c r="B28" s="4"/>
      <c r="C28" s="4"/>
      <c r="D28" s="7"/>
      <c r="E28" s="4"/>
      <c r="F28" s="4" t="s">
        <v>363</v>
      </c>
      <c r="G28" s="4" t="s">
        <v>364</v>
      </c>
      <c r="H28" s="4" t="s">
        <v>365</v>
      </c>
      <c r="I28" s="5" t="s">
        <v>303</v>
      </c>
      <c r="J28" s="5" t="s">
        <v>329</v>
      </c>
      <c r="K28" s="5" t="s">
        <v>366</v>
      </c>
      <c r="L28" s="5" t="s">
        <v>325</v>
      </c>
      <c r="M28" s="5">
        <v>5</v>
      </c>
    </row>
    <row r="29" ht="30" customHeight="1" spans="1:13">
      <c r="A29" s="4"/>
      <c r="B29" s="4"/>
      <c r="C29" s="4"/>
      <c r="D29" s="7"/>
      <c r="E29" s="4"/>
      <c r="F29" s="4"/>
      <c r="G29" s="4"/>
      <c r="H29" s="4" t="s">
        <v>367</v>
      </c>
      <c r="I29" s="5" t="s">
        <v>303</v>
      </c>
      <c r="J29" s="5" t="s">
        <v>329</v>
      </c>
      <c r="K29" s="5" t="s">
        <v>366</v>
      </c>
      <c r="L29" s="5" t="s">
        <v>325</v>
      </c>
      <c r="M29" s="5">
        <v>5</v>
      </c>
    </row>
    <row r="30" ht="30" customHeight="1" spans="1:13">
      <c r="A30" s="4" t="s">
        <v>285</v>
      </c>
      <c r="B30" s="4" t="s">
        <v>298</v>
      </c>
      <c r="C30" s="4" t="s">
        <v>279</v>
      </c>
      <c r="D30" s="7">
        <v>20</v>
      </c>
      <c r="E30" s="4" t="s">
        <v>368</v>
      </c>
      <c r="F30" s="4" t="s">
        <v>300</v>
      </c>
      <c r="G30" s="4" t="s">
        <v>301</v>
      </c>
      <c r="H30" s="4" t="s">
        <v>369</v>
      </c>
      <c r="I30" s="5" t="s">
        <v>303</v>
      </c>
      <c r="J30" s="5" t="s">
        <v>304</v>
      </c>
      <c r="K30" s="5" t="s">
        <v>370</v>
      </c>
      <c r="L30" s="5" t="s">
        <v>371</v>
      </c>
      <c r="M30" s="5">
        <v>3</v>
      </c>
    </row>
    <row r="31" ht="30" customHeight="1" spans="1:13">
      <c r="A31" s="4"/>
      <c r="B31" s="4"/>
      <c r="C31" s="4"/>
      <c r="D31" s="7"/>
      <c r="E31" s="4"/>
      <c r="F31" s="4"/>
      <c r="G31" s="4"/>
      <c r="H31" s="4" t="s">
        <v>372</v>
      </c>
      <c r="I31" s="5" t="s">
        <v>303</v>
      </c>
      <c r="J31" s="5" t="s">
        <v>304</v>
      </c>
      <c r="K31" s="5" t="s">
        <v>373</v>
      </c>
      <c r="L31" s="5" t="s">
        <v>374</v>
      </c>
      <c r="M31" s="5">
        <v>2</v>
      </c>
    </row>
    <row r="32" ht="30" customHeight="1" spans="1:13">
      <c r="A32" s="4"/>
      <c r="B32" s="4"/>
      <c r="C32" s="4"/>
      <c r="D32" s="7"/>
      <c r="E32" s="4"/>
      <c r="F32" s="4"/>
      <c r="G32" s="4"/>
      <c r="H32" s="4" t="s">
        <v>375</v>
      </c>
      <c r="I32" s="5" t="s">
        <v>303</v>
      </c>
      <c r="J32" s="5" t="s">
        <v>304</v>
      </c>
      <c r="K32" s="5" t="s">
        <v>376</v>
      </c>
      <c r="L32" s="5" t="s">
        <v>306</v>
      </c>
      <c r="M32" s="5">
        <v>3</v>
      </c>
    </row>
    <row r="33" ht="30" customHeight="1" spans="1:13">
      <c r="A33" s="4"/>
      <c r="B33" s="4"/>
      <c r="C33" s="4"/>
      <c r="D33" s="7"/>
      <c r="E33" s="4"/>
      <c r="F33" s="4"/>
      <c r="G33" s="4"/>
      <c r="H33" s="4" t="s">
        <v>377</v>
      </c>
      <c r="I33" s="5" t="s">
        <v>303</v>
      </c>
      <c r="J33" s="5" t="s">
        <v>304</v>
      </c>
      <c r="K33" s="5" t="s">
        <v>305</v>
      </c>
      <c r="L33" s="5" t="s">
        <v>306</v>
      </c>
      <c r="M33" s="5">
        <v>2</v>
      </c>
    </row>
    <row r="34" ht="30" customHeight="1" spans="1:13">
      <c r="A34" s="4"/>
      <c r="B34" s="4"/>
      <c r="C34" s="4"/>
      <c r="D34" s="7"/>
      <c r="E34" s="4"/>
      <c r="F34" s="4"/>
      <c r="G34" s="4"/>
      <c r="H34" s="4" t="s">
        <v>378</v>
      </c>
      <c r="I34" s="5" t="s">
        <v>303</v>
      </c>
      <c r="J34" s="5" t="s">
        <v>304</v>
      </c>
      <c r="K34" s="5" t="s">
        <v>376</v>
      </c>
      <c r="L34" s="5" t="s">
        <v>306</v>
      </c>
      <c r="M34" s="5">
        <v>2</v>
      </c>
    </row>
    <row r="35" ht="30" customHeight="1" spans="1:13">
      <c r="A35" s="4"/>
      <c r="B35" s="4"/>
      <c r="C35" s="4"/>
      <c r="D35" s="7"/>
      <c r="E35" s="4"/>
      <c r="F35" s="4"/>
      <c r="G35" s="4"/>
      <c r="H35" s="4" t="s">
        <v>379</v>
      </c>
      <c r="I35" s="5" t="s">
        <v>303</v>
      </c>
      <c r="J35" s="5" t="s">
        <v>304</v>
      </c>
      <c r="K35" s="5" t="s">
        <v>376</v>
      </c>
      <c r="L35" s="5" t="s">
        <v>306</v>
      </c>
      <c r="M35" s="5">
        <v>2</v>
      </c>
    </row>
    <row r="36" ht="30" customHeight="1" spans="1:13">
      <c r="A36" s="4"/>
      <c r="B36" s="4"/>
      <c r="C36" s="4"/>
      <c r="D36" s="7"/>
      <c r="E36" s="4"/>
      <c r="F36" s="4"/>
      <c r="G36" s="4"/>
      <c r="H36" s="4" t="s">
        <v>380</v>
      </c>
      <c r="I36" s="5" t="s">
        <v>303</v>
      </c>
      <c r="J36" s="5" t="s">
        <v>304</v>
      </c>
      <c r="K36" s="5" t="s">
        <v>381</v>
      </c>
      <c r="L36" s="5" t="s">
        <v>318</v>
      </c>
      <c r="M36" s="5">
        <v>2</v>
      </c>
    </row>
    <row r="37" ht="30" customHeight="1" spans="1:13">
      <c r="A37" s="4"/>
      <c r="B37" s="4"/>
      <c r="C37" s="4"/>
      <c r="D37" s="7"/>
      <c r="E37" s="4"/>
      <c r="F37" s="4"/>
      <c r="G37" s="4"/>
      <c r="H37" s="4" t="s">
        <v>382</v>
      </c>
      <c r="I37" s="5" t="s">
        <v>303</v>
      </c>
      <c r="J37" s="5" t="s">
        <v>304</v>
      </c>
      <c r="K37" s="5" t="s">
        <v>376</v>
      </c>
      <c r="L37" s="5" t="s">
        <v>383</v>
      </c>
      <c r="M37" s="5">
        <v>2</v>
      </c>
    </row>
    <row r="38" ht="30" customHeight="1" spans="1:13">
      <c r="A38" s="4"/>
      <c r="B38" s="4"/>
      <c r="C38" s="4"/>
      <c r="D38" s="7"/>
      <c r="E38" s="4"/>
      <c r="F38" s="4"/>
      <c r="G38" s="4" t="s">
        <v>322</v>
      </c>
      <c r="H38" s="4" t="s">
        <v>384</v>
      </c>
      <c r="I38" s="5" t="s">
        <v>303</v>
      </c>
      <c r="J38" s="5" t="s">
        <v>329</v>
      </c>
      <c r="K38" s="5" t="s">
        <v>324</v>
      </c>
      <c r="L38" s="5" t="s">
        <v>325</v>
      </c>
      <c r="M38" s="5">
        <v>2</v>
      </c>
    </row>
    <row r="39" ht="30" customHeight="1" spans="1:13">
      <c r="A39" s="4"/>
      <c r="B39" s="4"/>
      <c r="C39" s="4"/>
      <c r="D39" s="7"/>
      <c r="E39" s="4"/>
      <c r="F39" s="4"/>
      <c r="G39" s="4"/>
      <c r="H39" s="4" t="s">
        <v>385</v>
      </c>
      <c r="I39" s="5" t="s">
        <v>303</v>
      </c>
      <c r="J39" s="5" t="s">
        <v>329</v>
      </c>
      <c r="K39" s="5" t="s">
        <v>324</v>
      </c>
      <c r="L39" s="5" t="s">
        <v>325</v>
      </c>
      <c r="M39" s="5">
        <v>2</v>
      </c>
    </row>
    <row r="40" ht="30" customHeight="1" spans="1:13">
      <c r="A40" s="4"/>
      <c r="B40" s="4"/>
      <c r="C40" s="4"/>
      <c r="D40" s="7"/>
      <c r="E40" s="4"/>
      <c r="F40" s="4"/>
      <c r="G40" s="4"/>
      <c r="H40" s="4" t="s">
        <v>386</v>
      </c>
      <c r="I40" s="5" t="s">
        <v>303</v>
      </c>
      <c r="J40" s="5" t="s">
        <v>313</v>
      </c>
      <c r="K40" s="5" t="s">
        <v>324</v>
      </c>
      <c r="L40" s="5" t="s">
        <v>325</v>
      </c>
      <c r="M40" s="5">
        <v>2</v>
      </c>
    </row>
    <row r="41" ht="30" customHeight="1" spans="1:13">
      <c r="A41" s="4"/>
      <c r="B41" s="4"/>
      <c r="C41" s="4"/>
      <c r="D41" s="7"/>
      <c r="E41" s="4"/>
      <c r="F41" s="4"/>
      <c r="G41" s="4"/>
      <c r="H41" s="4" t="s">
        <v>387</v>
      </c>
      <c r="I41" s="5" t="s">
        <v>303</v>
      </c>
      <c r="J41" s="5" t="s">
        <v>313</v>
      </c>
      <c r="K41" s="5" t="s">
        <v>324</v>
      </c>
      <c r="L41" s="5" t="s">
        <v>325</v>
      </c>
      <c r="M41" s="5">
        <v>2</v>
      </c>
    </row>
    <row r="42" ht="30" customHeight="1" spans="1:13">
      <c r="A42" s="4"/>
      <c r="B42" s="4"/>
      <c r="C42" s="4"/>
      <c r="D42" s="7"/>
      <c r="E42" s="4"/>
      <c r="F42" s="4"/>
      <c r="G42" s="4"/>
      <c r="H42" s="4" t="s">
        <v>388</v>
      </c>
      <c r="I42" s="5" t="s">
        <v>303</v>
      </c>
      <c r="J42" s="5" t="s">
        <v>346</v>
      </c>
      <c r="K42" s="5" t="s">
        <v>324</v>
      </c>
      <c r="L42" s="5" t="s">
        <v>325</v>
      </c>
      <c r="M42" s="5">
        <v>2</v>
      </c>
    </row>
    <row r="43" ht="30" customHeight="1" spans="1:13">
      <c r="A43" s="4"/>
      <c r="B43" s="4"/>
      <c r="C43" s="4"/>
      <c r="D43" s="7"/>
      <c r="E43" s="4"/>
      <c r="F43" s="4"/>
      <c r="G43" s="4" t="s">
        <v>330</v>
      </c>
      <c r="H43" s="4" t="s">
        <v>331</v>
      </c>
      <c r="I43" s="5" t="s">
        <v>303</v>
      </c>
      <c r="J43" s="5" t="s">
        <v>313</v>
      </c>
      <c r="K43" s="5" t="s">
        <v>324</v>
      </c>
      <c r="L43" s="5" t="s">
        <v>325</v>
      </c>
      <c r="M43" s="5">
        <v>2</v>
      </c>
    </row>
    <row r="44" ht="30" customHeight="1" spans="1:13">
      <c r="A44" s="4"/>
      <c r="B44" s="4"/>
      <c r="C44" s="4"/>
      <c r="D44" s="7"/>
      <c r="E44" s="4"/>
      <c r="F44" s="4"/>
      <c r="G44" s="4"/>
      <c r="H44" s="4" t="s">
        <v>332</v>
      </c>
      <c r="I44" s="5" t="s">
        <v>303</v>
      </c>
      <c r="J44" s="5" t="s">
        <v>313</v>
      </c>
      <c r="K44" s="5" t="s">
        <v>324</v>
      </c>
      <c r="L44" s="5" t="s">
        <v>325</v>
      </c>
      <c r="M44" s="5">
        <v>2</v>
      </c>
    </row>
    <row r="45" ht="30" customHeight="1" spans="1:13">
      <c r="A45" s="4"/>
      <c r="B45" s="4"/>
      <c r="C45" s="4"/>
      <c r="D45" s="7"/>
      <c r="E45" s="4"/>
      <c r="F45" s="4"/>
      <c r="G45" s="4"/>
      <c r="H45" s="4" t="s">
        <v>333</v>
      </c>
      <c r="I45" s="5" t="s">
        <v>303</v>
      </c>
      <c r="J45" s="5" t="s">
        <v>313</v>
      </c>
      <c r="K45" s="5" t="s">
        <v>324</v>
      </c>
      <c r="L45" s="5" t="s">
        <v>325</v>
      </c>
      <c r="M45" s="5">
        <v>2</v>
      </c>
    </row>
    <row r="46" ht="30" customHeight="1" spans="1:13">
      <c r="A46" s="4"/>
      <c r="B46" s="4"/>
      <c r="C46" s="4"/>
      <c r="D46" s="7"/>
      <c r="E46" s="4"/>
      <c r="F46" s="4"/>
      <c r="G46" s="4" t="s">
        <v>334</v>
      </c>
      <c r="H46" s="4" t="s">
        <v>389</v>
      </c>
      <c r="I46" s="5" t="s">
        <v>303</v>
      </c>
      <c r="J46" s="5" t="s">
        <v>304</v>
      </c>
      <c r="K46" s="5" t="s">
        <v>336</v>
      </c>
      <c r="L46" s="5" t="s">
        <v>390</v>
      </c>
      <c r="M46" s="5">
        <v>2</v>
      </c>
    </row>
    <row r="47" ht="30" customHeight="1" spans="1:13">
      <c r="A47" s="4"/>
      <c r="B47" s="4"/>
      <c r="C47" s="4"/>
      <c r="D47" s="7"/>
      <c r="E47" s="4"/>
      <c r="F47" s="4"/>
      <c r="G47" s="4"/>
      <c r="H47" s="4" t="s">
        <v>391</v>
      </c>
      <c r="I47" s="5" t="s">
        <v>303</v>
      </c>
      <c r="J47" s="5" t="s">
        <v>304</v>
      </c>
      <c r="K47" s="5" t="s">
        <v>376</v>
      </c>
      <c r="L47" s="5" t="s">
        <v>337</v>
      </c>
      <c r="M47" s="5">
        <v>2</v>
      </c>
    </row>
    <row r="48" ht="30" customHeight="1" spans="1:13">
      <c r="A48" s="4"/>
      <c r="B48" s="4"/>
      <c r="C48" s="4"/>
      <c r="D48" s="7"/>
      <c r="E48" s="4"/>
      <c r="F48" s="4"/>
      <c r="G48" s="4"/>
      <c r="H48" s="4" t="s">
        <v>392</v>
      </c>
      <c r="I48" s="5" t="s">
        <v>303</v>
      </c>
      <c r="J48" s="5" t="s">
        <v>304</v>
      </c>
      <c r="K48" s="5" t="s">
        <v>393</v>
      </c>
      <c r="L48" s="5" t="s">
        <v>337</v>
      </c>
      <c r="M48" s="5">
        <v>2</v>
      </c>
    </row>
    <row r="49" ht="30" customHeight="1" spans="1:13">
      <c r="A49" s="4"/>
      <c r="B49" s="4"/>
      <c r="C49" s="4"/>
      <c r="D49" s="7"/>
      <c r="E49" s="4"/>
      <c r="F49" s="4"/>
      <c r="G49" s="4"/>
      <c r="H49" s="4" t="s">
        <v>394</v>
      </c>
      <c r="I49" s="5" t="s">
        <v>303</v>
      </c>
      <c r="J49" s="5" t="s">
        <v>304</v>
      </c>
      <c r="K49" s="5" t="s">
        <v>395</v>
      </c>
      <c r="L49" s="5" t="s">
        <v>337</v>
      </c>
      <c r="M49" s="5">
        <v>2</v>
      </c>
    </row>
    <row r="50" ht="30" customHeight="1" spans="1:13">
      <c r="A50" s="4"/>
      <c r="B50" s="4"/>
      <c r="C50" s="4"/>
      <c r="D50" s="7"/>
      <c r="E50" s="4"/>
      <c r="F50" s="4"/>
      <c r="G50" s="4"/>
      <c r="H50" s="4" t="s">
        <v>396</v>
      </c>
      <c r="I50" s="5" t="s">
        <v>303</v>
      </c>
      <c r="J50" s="5" t="s">
        <v>304</v>
      </c>
      <c r="K50" s="5" t="s">
        <v>376</v>
      </c>
      <c r="L50" s="5" t="s">
        <v>337</v>
      </c>
      <c r="M50" s="5">
        <v>2</v>
      </c>
    </row>
    <row r="51" ht="30" customHeight="1" spans="1:13">
      <c r="A51" s="4"/>
      <c r="B51" s="4"/>
      <c r="C51" s="4"/>
      <c r="D51" s="7"/>
      <c r="E51" s="4"/>
      <c r="F51" s="4"/>
      <c r="G51" s="4"/>
      <c r="H51" s="4" t="s">
        <v>397</v>
      </c>
      <c r="I51" s="5" t="s">
        <v>303</v>
      </c>
      <c r="J51" s="5" t="s">
        <v>304</v>
      </c>
      <c r="K51" s="5" t="s">
        <v>398</v>
      </c>
      <c r="L51" s="5" t="s">
        <v>337</v>
      </c>
      <c r="M51" s="5">
        <v>2</v>
      </c>
    </row>
    <row r="52" ht="30" customHeight="1" spans="1:13">
      <c r="A52" s="4"/>
      <c r="B52" s="4"/>
      <c r="C52" s="4"/>
      <c r="D52" s="7"/>
      <c r="E52" s="4"/>
      <c r="F52" s="4"/>
      <c r="G52" s="4"/>
      <c r="H52" s="4" t="s">
        <v>399</v>
      </c>
      <c r="I52" s="5" t="s">
        <v>303</v>
      </c>
      <c r="J52" s="5" t="s">
        <v>304</v>
      </c>
      <c r="K52" s="5" t="s">
        <v>400</v>
      </c>
      <c r="L52" s="5" t="s">
        <v>348</v>
      </c>
      <c r="M52" s="5">
        <v>2</v>
      </c>
    </row>
    <row r="53" ht="30" customHeight="1" spans="1:13">
      <c r="A53" s="4"/>
      <c r="B53" s="4"/>
      <c r="C53" s="4"/>
      <c r="D53" s="7"/>
      <c r="E53" s="4"/>
      <c r="F53" s="4"/>
      <c r="G53" s="4"/>
      <c r="H53" s="4" t="s">
        <v>382</v>
      </c>
      <c r="I53" s="5" t="s">
        <v>303</v>
      </c>
      <c r="J53" s="5" t="s">
        <v>304</v>
      </c>
      <c r="K53" s="5" t="s">
        <v>401</v>
      </c>
      <c r="L53" s="5" t="s">
        <v>337</v>
      </c>
      <c r="M53" s="5">
        <v>2</v>
      </c>
    </row>
    <row r="54" ht="30" customHeight="1" spans="1:13">
      <c r="A54" s="4"/>
      <c r="B54" s="4"/>
      <c r="C54" s="4"/>
      <c r="D54" s="7"/>
      <c r="E54" s="4"/>
      <c r="F54" s="4" t="s">
        <v>352</v>
      </c>
      <c r="G54" s="4" t="s">
        <v>353</v>
      </c>
      <c r="H54" s="4" t="s">
        <v>402</v>
      </c>
      <c r="I54" s="5" t="s">
        <v>303</v>
      </c>
      <c r="J54" s="5" t="s">
        <v>329</v>
      </c>
      <c r="K54" s="5" t="s">
        <v>355</v>
      </c>
      <c r="L54" s="5" t="s">
        <v>403</v>
      </c>
      <c r="M54" s="5">
        <v>7</v>
      </c>
    </row>
    <row r="55" ht="30" customHeight="1" spans="1:13">
      <c r="A55" s="4"/>
      <c r="B55" s="4"/>
      <c r="C55" s="4"/>
      <c r="D55" s="7"/>
      <c r="E55" s="4"/>
      <c r="F55" s="4"/>
      <c r="G55" s="4"/>
      <c r="H55" s="4" t="s">
        <v>404</v>
      </c>
      <c r="I55" s="5" t="s">
        <v>303</v>
      </c>
      <c r="J55" s="5" t="s">
        <v>329</v>
      </c>
      <c r="K55" s="5" t="s">
        <v>405</v>
      </c>
      <c r="L55" s="5" t="s">
        <v>405</v>
      </c>
      <c r="M55" s="5">
        <v>8</v>
      </c>
    </row>
    <row r="56" ht="30" customHeight="1" spans="1:13">
      <c r="A56" s="4"/>
      <c r="B56" s="4"/>
      <c r="C56" s="4"/>
      <c r="D56" s="7"/>
      <c r="E56" s="4"/>
      <c r="F56" s="4"/>
      <c r="G56" s="4" t="s">
        <v>358</v>
      </c>
      <c r="H56" s="4" t="s">
        <v>406</v>
      </c>
      <c r="I56" s="5" t="s">
        <v>303</v>
      </c>
      <c r="J56" s="5" t="s">
        <v>329</v>
      </c>
      <c r="K56" s="5" t="s">
        <v>407</v>
      </c>
      <c r="L56" s="5" t="s">
        <v>408</v>
      </c>
      <c r="M56" s="5">
        <v>8</v>
      </c>
    </row>
    <row r="57" ht="30" customHeight="1" spans="1:13">
      <c r="A57" s="4"/>
      <c r="B57" s="4"/>
      <c r="C57" s="4"/>
      <c r="D57" s="7"/>
      <c r="E57" s="4"/>
      <c r="F57" s="4"/>
      <c r="G57" s="4"/>
      <c r="H57" s="4" t="s">
        <v>359</v>
      </c>
      <c r="I57" s="5" t="s">
        <v>303</v>
      </c>
      <c r="J57" s="5" t="s">
        <v>329</v>
      </c>
      <c r="K57" s="5" t="s">
        <v>360</v>
      </c>
      <c r="L57" s="5" t="s">
        <v>360</v>
      </c>
      <c r="M57" s="5">
        <v>7</v>
      </c>
    </row>
    <row r="58" ht="30" customHeight="1" spans="1:13">
      <c r="A58" s="4"/>
      <c r="B58" s="4"/>
      <c r="C58" s="4"/>
      <c r="D58" s="7"/>
      <c r="E58" s="4"/>
      <c r="F58" s="4" t="s">
        <v>363</v>
      </c>
      <c r="G58" s="4" t="s">
        <v>364</v>
      </c>
      <c r="H58" s="4" t="s">
        <v>365</v>
      </c>
      <c r="I58" s="5" t="s">
        <v>303</v>
      </c>
      <c r="J58" s="5" t="s">
        <v>329</v>
      </c>
      <c r="K58" s="5" t="s">
        <v>409</v>
      </c>
      <c r="L58" s="5" t="s">
        <v>325</v>
      </c>
      <c r="M58" s="5">
        <v>10</v>
      </c>
    </row>
    <row r="59" ht="30" customHeight="1" spans="1:13">
      <c r="A59" s="4" t="s">
        <v>280</v>
      </c>
      <c r="B59" s="4" t="s">
        <v>298</v>
      </c>
      <c r="C59" s="4" t="s">
        <v>279</v>
      </c>
      <c r="D59" s="7">
        <v>14</v>
      </c>
      <c r="E59" s="4" t="s">
        <v>410</v>
      </c>
      <c r="F59" s="4" t="s">
        <v>300</v>
      </c>
      <c r="G59" s="4" t="s">
        <v>301</v>
      </c>
      <c r="H59" s="4" t="s">
        <v>319</v>
      </c>
      <c r="I59" s="5" t="s">
        <v>303</v>
      </c>
      <c r="J59" s="5" t="s">
        <v>304</v>
      </c>
      <c r="K59" s="5" t="s">
        <v>317</v>
      </c>
      <c r="L59" s="5" t="s">
        <v>321</v>
      </c>
      <c r="M59" s="5">
        <v>4</v>
      </c>
    </row>
    <row r="60" ht="30" customHeight="1" spans="1:13">
      <c r="A60" s="4"/>
      <c r="B60" s="4"/>
      <c r="C60" s="4"/>
      <c r="D60" s="7"/>
      <c r="E60" s="4"/>
      <c r="F60" s="4"/>
      <c r="G60" s="4"/>
      <c r="H60" s="4" t="s">
        <v>411</v>
      </c>
      <c r="I60" s="5" t="s">
        <v>303</v>
      </c>
      <c r="J60" s="5" t="s">
        <v>304</v>
      </c>
      <c r="K60" s="5" t="s">
        <v>314</v>
      </c>
      <c r="L60" s="5" t="s">
        <v>315</v>
      </c>
      <c r="M60" s="5">
        <v>4</v>
      </c>
    </row>
    <row r="61" ht="30" customHeight="1" spans="1:13">
      <c r="A61" s="4"/>
      <c r="B61" s="4"/>
      <c r="C61" s="4"/>
      <c r="D61" s="7"/>
      <c r="E61" s="4"/>
      <c r="F61" s="4"/>
      <c r="G61" s="4"/>
      <c r="H61" s="4" t="s">
        <v>412</v>
      </c>
      <c r="I61" s="5" t="s">
        <v>303</v>
      </c>
      <c r="J61" s="5" t="s">
        <v>304</v>
      </c>
      <c r="K61" s="5" t="s">
        <v>310</v>
      </c>
      <c r="L61" s="5" t="s">
        <v>311</v>
      </c>
      <c r="M61" s="5">
        <v>4</v>
      </c>
    </row>
    <row r="62" ht="30" customHeight="1" spans="1:13">
      <c r="A62" s="4"/>
      <c r="B62" s="4"/>
      <c r="C62" s="4"/>
      <c r="D62" s="7"/>
      <c r="E62" s="4"/>
      <c r="F62" s="4"/>
      <c r="G62" s="4"/>
      <c r="H62" s="4" t="s">
        <v>413</v>
      </c>
      <c r="I62" s="5" t="s">
        <v>303</v>
      </c>
      <c r="J62" s="5" t="s">
        <v>304</v>
      </c>
      <c r="K62" s="5" t="s">
        <v>414</v>
      </c>
      <c r="L62" s="5" t="s">
        <v>318</v>
      </c>
      <c r="M62" s="5">
        <v>4</v>
      </c>
    </row>
    <row r="63" ht="30" customHeight="1" spans="1:13">
      <c r="A63" s="4"/>
      <c r="B63" s="4"/>
      <c r="C63" s="4"/>
      <c r="D63" s="7"/>
      <c r="E63" s="4"/>
      <c r="F63" s="4"/>
      <c r="G63" s="4" t="s">
        <v>322</v>
      </c>
      <c r="H63" s="4" t="s">
        <v>415</v>
      </c>
      <c r="I63" s="5" t="s">
        <v>303</v>
      </c>
      <c r="J63" s="5" t="s">
        <v>313</v>
      </c>
      <c r="K63" s="5" t="s">
        <v>324</v>
      </c>
      <c r="L63" s="5" t="s">
        <v>325</v>
      </c>
      <c r="M63" s="5">
        <v>3</v>
      </c>
    </row>
    <row r="64" ht="30" customHeight="1" spans="1:13">
      <c r="A64" s="4"/>
      <c r="B64" s="4"/>
      <c r="C64" s="4"/>
      <c r="D64" s="7"/>
      <c r="E64" s="4"/>
      <c r="F64" s="4"/>
      <c r="G64" s="4"/>
      <c r="H64" s="4" t="s">
        <v>416</v>
      </c>
      <c r="I64" s="5" t="s">
        <v>303</v>
      </c>
      <c r="J64" s="5" t="s">
        <v>313</v>
      </c>
      <c r="K64" s="5" t="s">
        <v>324</v>
      </c>
      <c r="L64" s="5" t="s">
        <v>325</v>
      </c>
      <c r="M64" s="5">
        <v>3</v>
      </c>
    </row>
    <row r="65" ht="30" customHeight="1" spans="1:13">
      <c r="A65" s="4"/>
      <c r="B65" s="4"/>
      <c r="C65" s="4"/>
      <c r="D65" s="7"/>
      <c r="E65" s="4"/>
      <c r="F65" s="4"/>
      <c r="G65" s="4"/>
      <c r="H65" s="4" t="s">
        <v>323</v>
      </c>
      <c r="I65" s="5" t="s">
        <v>303</v>
      </c>
      <c r="J65" s="5" t="s">
        <v>329</v>
      </c>
      <c r="K65" s="5" t="s">
        <v>324</v>
      </c>
      <c r="L65" s="5" t="s">
        <v>325</v>
      </c>
      <c r="M65" s="5">
        <v>4</v>
      </c>
    </row>
    <row r="66" ht="30" customHeight="1" spans="1:13">
      <c r="A66" s="4"/>
      <c r="B66" s="4"/>
      <c r="C66" s="4"/>
      <c r="D66" s="7"/>
      <c r="E66" s="4"/>
      <c r="F66" s="4"/>
      <c r="G66" s="4"/>
      <c r="H66" s="4" t="s">
        <v>417</v>
      </c>
      <c r="I66" s="5" t="s">
        <v>303</v>
      </c>
      <c r="J66" s="5" t="s">
        <v>313</v>
      </c>
      <c r="K66" s="5" t="s">
        <v>324</v>
      </c>
      <c r="L66" s="5" t="s">
        <v>325</v>
      </c>
      <c r="M66" s="5">
        <v>3</v>
      </c>
    </row>
    <row r="67" ht="30" customHeight="1" spans="1:13">
      <c r="A67" s="4"/>
      <c r="B67" s="4"/>
      <c r="C67" s="4"/>
      <c r="D67" s="7"/>
      <c r="E67" s="4"/>
      <c r="F67" s="4"/>
      <c r="G67" s="4" t="s">
        <v>330</v>
      </c>
      <c r="H67" s="4" t="s">
        <v>332</v>
      </c>
      <c r="I67" s="5" t="s">
        <v>303</v>
      </c>
      <c r="J67" s="5" t="s">
        <v>313</v>
      </c>
      <c r="K67" s="5" t="s">
        <v>324</v>
      </c>
      <c r="L67" s="5" t="s">
        <v>325</v>
      </c>
      <c r="M67" s="5">
        <v>3</v>
      </c>
    </row>
    <row r="68" ht="30" customHeight="1" spans="1:13">
      <c r="A68" s="4"/>
      <c r="B68" s="4"/>
      <c r="C68" s="4"/>
      <c r="D68" s="7"/>
      <c r="E68" s="4"/>
      <c r="F68" s="4"/>
      <c r="G68" s="4"/>
      <c r="H68" s="4" t="s">
        <v>331</v>
      </c>
      <c r="I68" s="5" t="s">
        <v>303</v>
      </c>
      <c r="J68" s="5" t="s">
        <v>313</v>
      </c>
      <c r="K68" s="5" t="s">
        <v>324</v>
      </c>
      <c r="L68" s="5" t="s">
        <v>325</v>
      </c>
      <c r="M68" s="5">
        <v>3</v>
      </c>
    </row>
    <row r="69" ht="30" customHeight="1" spans="1:13">
      <c r="A69" s="4"/>
      <c r="B69" s="4"/>
      <c r="C69" s="4"/>
      <c r="D69" s="7"/>
      <c r="E69" s="4"/>
      <c r="F69" s="4"/>
      <c r="G69" s="4"/>
      <c r="H69" s="4" t="s">
        <v>333</v>
      </c>
      <c r="I69" s="5" t="s">
        <v>303</v>
      </c>
      <c r="J69" s="5" t="s">
        <v>313</v>
      </c>
      <c r="K69" s="5" t="s">
        <v>324</v>
      </c>
      <c r="L69" s="5" t="s">
        <v>325</v>
      </c>
      <c r="M69" s="5">
        <v>3</v>
      </c>
    </row>
    <row r="70" ht="30" customHeight="1" spans="1:13">
      <c r="A70" s="4"/>
      <c r="B70" s="4"/>
      <c r="C70" s="4"/>
      <c r="D70" s="7"/>
      <c r="E70" s="4"/>
      <c r="F70" s="4"/>
      <c r="G70" s="4" t="s">
        <v>334</v>
      </c>
      <c r="H70" s="4" t="s">
        <v>418</v>
      </c>
      <c r="I70" s="5" t="s">
        <v>303</v>
      </c>
      <c r="J70" s="5" t="s">
        <v>313</v>
      </c>
      <c r="K70" s="5" t="s">
        <v>419</v>
      </c>
      <c r="L70" s="5" t="s">
        <v>351</v>
      </c>
      <c r="M70" s="5">
        <v>3</v>
      </c>
    </row>
    <row r="71" ht="30" customHeight="1" spans="1:13">
      <c r="A71" s="4"/>
      <c r="B71" s="4"/>
      <c r="C71" s="4"/>
      <c r="D71" s="7"/>
      <c r="E71" s="4"/>
      <c r="F71" s="4"/>
      <c r="G71" s="4"/>
      <c r="H71" s="4" t="s">
        <v>342</v>
      </c>
      <c r="I71" s="5" t="s">
        <v>303</v>
      </c>
      <c r="J71" s="5" t="s">
        <v>304</v>
      </c>
      <c r="K71" s="5" t="s">
        <v>343</v>
      </c>
      <c r="L71" s="5" t="s">
        <v>344</v>
      </c>
      <c r="M71" s="5">
        <v>3</v>
      </c>
    </row>
    <row r="72" ht="30" customHeight="1" spans="1:13">
      <c r="A72" s="4"/>
      <c r="B72" s="4"/>
      <c r="C72" s="4"/>
      <c r="D72" s="7"/>
      <c r="E72" s="4"/>
      <c r="F72" s="4"/>
      <c r="G72" s="4"/>
      <c r="H72" s="4" t="s">
        <v>420</v>
      </c>
      <c r="I72" s="5" t="s">
        <v>303</v>
      </c>
      <c r="J72" s="5" t="s">
        <v>304</v>
      </c>
      <c r="K72" s="5" t="s">
        <v>347</v>
      </c>
      <c r="L72" s="5" t="s">
        <v>348</v>
      </c>
      <c r="M72" s="5">
        <v>3</v>
      </c>
    </row>
    <row r="73" ht="30" customHeight="1" spans="1:13">
      <c r="A73" s="4"/>
      <c r="B73" s="4"/>
      <c r="C73" s="4"/>
      <c r="D73" s="7"/>
      <c r="E73" s="4"/>
      <c r="F73" s="4"/>
      <c r="G73" s="4"/>
      <c r="H73" s="4" t="s">
        <v>421</v>
      </c>
      <c r="I73" s="5" t="s">
        <v>303</v>
      </c>
      <c r="J73" s="5" t="s">
        <v>304</v>
      </c>
      <c r="K73" s="5" t="s">
        <v>340</v>
      </c>
      <c r="L73" s="5" t="s">
        <v>341</v>
      </c>
      <c r="M73" s="5">
        <v>3</v>
      </c>
    </row>
    <row r="74" ht="30" customHeight="1" spans="1:13">
      <c r="A74" s="4"/>
      <c r="B74" s="4"/>
      <c r="C74" s="4"/>
      <c r="D74" s="7"/>
      <c r="E74" s="4"/>
      <c r="F74" s="4" t="s">
        <v>352</v>
      </c>
      <c r="G74" s="4" t="s">
        <v>353</v>
      </c>
      <c r="H74" s="4" t="s">
        <v>356</v>
      </c>
      <c r="I74" s="5" t="s">
        <v>303</v>
      </c>
      <c r="J74" s="5" t="s">
        <v>313</v>
      </c>
      <c r="K74" s="5" t="s">
        <v>357</v>
      </c>
      <c r="L74" s="5" t="s">
        <v>357</v>
      </c>
      <c r="M74" s="5">
        <v>8</v>
      </c>
    </row>
    <row r="75" ht="30" customHeight="1" spans="1:13">
      <c r="A75" s="4"/>
      <c r="B75" s="4"/>
      <c r="C75" s="4"/>
      <c r="D75" s="7"/>
      <c r="E75" s="4"/>
      <c r="F75" s="4"/>
      <c r="G75" s="4"/>
      <c r="H75" s="4" t="s">
        <v>422</v>
      </c>
      <c r="I75" s="5" t="s">
        <v>303</v>
      </c>
      <c r="J75" s="5" t="s">
        <v>313</v>
      </c>
      <c r="K75" s="5" t="s">
        <v>355</v>
      </c>
      <c r="L75" s="5" t="s">
        <v>355</v>
      </c>
      <c r="M75" s="5">
        <v>8</v>
      </c>
    </row>
    <row r="76" ht="30" customHeight="1" spans="1:13">
      <c r="A76" s="4"/>
      <c r="B76" s="4"/>
      <c r="C76" s="4"/>
      <c r="D76" s="7"/>
      <c r="E76" s="4"/>
      <c r="F76" s="4"/>
      <c r="G76" s="4" t="s">
        <v>358</v>
      </c>
      <c r="H76" s="4" t="s">
        <v>423</v>
      </c>
      <c r="I76" s="5" t="s">
        <v>303</v>
      </c>
      <c r="J76" s="5" t="s">
        <v>313</v>
      </c>
      <c r="K76" s="5" t="s">
        <v>424</v>
      </c>
      <c r="L76" s="5" t="s">
        <v>424</v>
      </c>
      <c r="M76" s="5">
        <v>7</v>
      </c>
    </row>
    <row r="77" ht="30" customHeight="1" spans="1:13">
      <c r="A77" s="4"/>
      <c r="B77" s="4"/>
      <c r="C77" s="4"/>
      <c r="D77" s="7"/>
      <c r="E77" s="4"/>
      <c r="F77" s="4"/>
      <c r="G77" s="4"/>
      <c r="H77" s="4" t="s">
        <v>359</v>
      </c>
      <c r="I77" s="5" t="s">
        <v>303</v>
      </c>
      <c r="J77" s="5" t="s">
        <v>313</v>
      </c>
      <c r="K77" s="5" t="s">
        <v>360</v>
      </c>
      <c r="L77" s="5" t="s">
        <v>360</v>
      </c>
      <c r="M77" s="5">
        <v>7</v>
      </c>
    </row>
    <row r="78" ht="30" customHeight="1" spans="1:13">
      <c r="A78" s="4"/>
      <c r="B78" s="4"/>
      <c r="C78" s="4"/>
      <c r="D78" s="7"/>
      <c r="E78" s="4"/>
      <c r="F78" s="4" t="s">
        <v>363</v>
      </c>
      <c r="G78" s="4" t="s">
        <v>364</v>
      </c>
      <c r="H78" s="4" t="s">
        <v>365</v>
      </c>
      <c r="I78" s="5" t="s">
        <v>303</v>
      </c>
      <c r="J78" s="5" t="s">
        <v>329</v>
      </c>
      <c r="K78" s="5" t="s">
        <v>409</v>
      </c>
      <c r="L78" s="5" t="s">
        <v>325</v>
      </c>
      <c r="M78" s="5">
        <v>10</v>
      </c>
    </row>
    <row r="79" ht="30" customHeight="1" spans="1:13">
      <c r="A79" s="14" t="s">
        <v>425</v>
      </c>
      <c r="B79" s="14" t="s">
        <v>298</v>
      </c>
      <c r="C79" s="14" t="s">
        <v>426</v>
      </c>
      <c r="D79" s="15">
        <v>49.06</v>
      </c>
      <c r="E79" s="14" t="s">
        <v>427</v>
      </c>
      <c r="F79" s="14" t="s">
        <v>300</v>
      </c>
      <c r="G79" s="14" t="s">
        <v>301</v>
      </c>
      <c r="H79" s="14" t="s">
        <v>428</v>
      </c>
      <c r="I79" s="17" t="s">
        <v>303</v>
      </c>
      <c r="J79" s="17" t="s">
        <v>313</v>
      </c>
      <c r="K79" s="17">
        <v>16</v>
      </c>
      <c r="L79" s="17" t="s">
        <v>374</v>
      </c>
      <c r="M79" s="17">
        <v>8</v>
      </c>
    </row>
    <row r="80" ht="30" customHeight="1" spans="1:13">
      <c r="A80" s="14"/>
      <c r="B80" s="14"/>
      <c r="C80" s="14"/>
      <c r="D80" s="15"/>
      <c r="E80" s="14"/>
      <c r="F80" s="14"/>
      <c r="G80" s="14"/>
      <c r="H80" s="14" t="s">
        <v>429</v>
      </c>
      <c r="I80" s="17" t="s">
        <v>303</v>
      </c>
      <c r="J80" s="17" t="s">
        <v>313</v>
      </c>
      <c r="K80" s="17">
        <v>1</v>
      </c>
      <c r="L80" s="17" t="s">
        <v>374</v>
      </c>
      <c r="M80" s="17">
        <v>8</v>
      </c>
    </row>
    <row r="81" ht="30" customHeight="1" spans="1:13">
      <c r="A81" s="14"/>
      <c r="B81" s="14"/>
      <c r="C81" s="14"/>
      <c r="D81" s="15"/>
      <c r="E81" s="14"/>
      <c r="F81" s="14"/>
      <c r="G81" s="14" t="s">
        <v>322</v>
      </c>
      <c r="H81" s="14" t="s">
        <v>430</v>
      </c>
      <c r="I81" s="17" t="s">
        <v>303</v>
      </c>
      <c r="J81" s="17" t="s">
        <v>329</v>
      </c>
      <c r="K81" s="17" t="s">
        <v>324</v>
      </c>
      <c r="L81" s="17" t="s">
        <v>325</v>
      </c>
      <c r="M81" s="17">
        <v>5</v>
      </c>
    </row>
    <row r="82" ht="30" customHeight="1" spans="1:13">
      <c r="A82" s="14"/>
      <c r="B82" s="14"/>
      <c r="C82" s="14"/>
      <c r="D82" s="15"/>
      <c r="E82" s="14"/>
      <c r="F82" s="14"/>
      <c r="G82" s="14"/>
      <c r="H82" s="14" t="s">
        <v>431</v>
      </c>
      <c r="I82" s="17" t="s">
        <v>303</v>
      </c>
      <c r="J82" s="17" t="s">
        <v>313</v>
      </c>
      <c r="K82" s="17" t="s">
        <v>324</v>
      </c>
      <c r="L82" s="17" t="s">
        <v>325</v>
      </c>
      <c r="M82" s="17">
        <v>5</v>
      </c>
    </row>
    <row r="83" ht="30" customHeight="1" spans="1:13">
      <c r="A83" s="14"/>
      <c r="B83" s="14"/>
      <c r="C83" s="14"/>
      <c r="D83" s="15"/>
      <c r="E83" s="14"/>
      <c r="F83" s="14"/>
      <c r="G83" s="14" t="s">
        <v>330</v>
      </c>
      <c r="H83" s="14" t="s">
        <v>331</v>
      </c>
      <c r="I83" s="17" t="s">
        <v>303</v>
      </c>
      <c r="J83" s="17" t="s">
        <v>313</v>
      </c>
      <c r="K83" s="17" t="s">
        <v>324</v>
      </c>
      <c r="L83" s="17" t="s">
        <v>325</v>
      </c>
      <c r="M83" s="17">
        <v>8</v>
      </c>
    </row>
    <row r="84" ht="30" customHeight="1" spans="1:13">
      <c r="A84" s="14"/>
      <c r="B84" s="14"/>
      <c r="C84" s="14"/>
      <c r="D84" s="15"/>
      <c r="E84" s="14"/>
      <c r="F84" s="14"/>
      <c r="G84" s="14"/>
      <c r="H84" s="14" t="s">
        <v>332</v>
      </c>
      <c r="I84" s="17" t="s">
        <v>303</v>
      </c>
      <c r="J84" s="17" t="s">
        <v>313</v>
      </c>
      <c r="K84" s="17" t="s">
        <v>324</v>
      </c>
      <c r="L84" s="17" t="s">
        <v>325</v>
      </c>
      <c r="M84" s="17">
        <v>8</v>
      </c>
    </row>
    <row r="85" ht="30" customHeight="1" spans="1:13">
      <c r="A85" s="14"/>
      <c r="B85" s="14"/>
      <c r="C85" s="14"/>
      <c r="D85" s="15"/>
      <c r="E85" s="14"/>
      <c r="F85" s="14"/>
      <c r="G85" s="14"/>
      <c r="H85" s="14" t="s">
        <v>333</v>
      </c>
      <c r="I85" s="17" t="s">
        <v>303</v>
      </c>
      <c r="J85" s="17" t="s">
        <v>313</v>
      </c>
      <c r="K85" s="17" t="s">
        <v>324</v>
      </c>
      <c r="L85" s="17" t="s">
        <v>325</v>
      </c>
      <c r="M85" s="17">
        <v>8</v>
      </c>
    </row>
    <row r="86" ht="30" customHeight="1" spans="1:13">
      <c r="A86" s="14"/>
      <c r="B86" s="14"/>
      <c r="C86" s="14"/>
      <c r="D86" s="15"/>
      <c r="E86" s="14"/>
      <c r="F86" s="14"/>
      <c r="G86" s="14" t="s">
        <v>334</v>
      </c>
      <c r="H86" s="14" t="s">
        <v>432</v>
      </c>
      <c r="I86" s="17" t="s">
        <v>303</v>
      </c>
      <c r="J86" s="17" t="s">
        <v>304</v>
      </c>
      <c r="K86" s="17">
        <v>2.97</v>
      </c>
      <c r="L86" s="17" t="s">
        <v>433</v>
      </c>
      <c r="M86" s="17">
        <v>8</v>
      </c>
    </row>
    <row r="87" ht="30" customHeight="1" spans="1:13">
      <c r="A87" s="14"/>
      <c r="B87" s="14"/>
      <c r="C87" s="14"/>
      <c r="D87" s="15"/>
      <c r="E87" s="14"/>
      <c r="F87" s="14" t="s">
        <v>352</v>
      </c>
      <c r="G87" s="14" t="s">
        <v>353</v>
      </c>
      <c r="H87" s="14" t="s">
        <v>434</v>
      </c>
      <c r="I87" s="17" t="s">
        <v>303</v>
      </c>
      <c r="J87" s="17" t="s">
        <v>329</v>
      </c>
      <c r="K87" s="17" t="s">
        <v>435</v>
      </c>
      <c r="L87" s="17" t="s">
        <v>435</v>
      </c>
      <c r="M87" s="17">
        <v>6</v>
      </c>
    </row>
    <row r="88" ht="30" customHeight="1" spans="1:13">
      <c r="A88" s="14"/>
      <c r="B88" s="14"/>
      <c r="C88" s="14"/>
      <c r="D88" s="15"/>
      <c r="E88" s="14"/>
      <c r="F88" s="14"/>
      <c r="G88" s="14"/>
      <c r="H88" s="14" t="s">
        <v>436</v>
      </c>
      <c r="I88" s="17" t="s">
        <v>303</v>
      </c>
      <c r="J88" s="17" t="s">
        <v>329</v>
      </c>
      <c r="K88" s="17" t="s">
        <v>360</v>
      </c>
      <c r="L88" s="17" t="s">
        <v>360</v>
      </c>
      <c r="M88" s="17">
        <v>7</v>
      </c>
    </row>
    <row r="89" ht="30" customHeight="1" spans="1:13">
      <c r="A89" s="14"/>
      <c r="B89" s="14"/>
      <c r="C89" s="14"/>
      <c r="D89" s="15"/>
      <c r="E89" s="14"/>
      <c r="F89" s="14"/>
      <c r="G89" s="14" t="s">
        <v>358</v>
      </c>
      <c r="H89" s="14" t="s">
        <v>359</v>
      </c>
      <c r="I89" s="17" t="s">
        <v>303</v>
      </c>
      <c r="J89" s="17" t="s">
        <v>329</v>
      </c>
      <c r="K89" s="17" t="s">
        <v>437</v>
      </c>
      <c r="L89" s="17" t="s">
        <v>437</v>
      </c>
      <c r="M89" s="17">
        <v>7</v>
      </c>
    </row>
    <row r="90" ht="30" customHeight="1" spans="1:13">
      <c r="A90" s="14"/>
      <c r="B90" s="14"/>
      <c r="C90" s="14"/>
      <c r="D90" s="15"/>
      <c r="E90" s="14"/>
      <c r="F90" s="14" t="s">
        <v>363</v>
      </c>
      <c r="G90" s="14" t="s">
        <v>364</v>
      </c>
      <c r="H90" s="14" t="s">
        <v>438</v>
      </c>
      <c r="I90" s="17" t="s">
        <v>303</v>
      </c>
      <c r="J90" s="17" t="s">
        <v>329</v>
      </c>
      <c r="K90" s="17" t="s">
        <v>366</v>
      </c>
      <c r="L90" s="17" t="s">
        <v>325</v>
      </c>
      <c r="M90" s="17">
        <v>6</v>
      </c>
    </row>
    <row r="91" ht="30" customHeight="1" spans="1:13">
      <c r="A91" s="14"/>
      <c r="B91" s="14"/>
      <c r="C91" s="14"/>
      <c r="D91" s="15"/>
      <c r="E91" s="14"/>
      <c r="F91" s="14"/>
      <c r="G91" s="14"/>
      <c r="H91" s="14" t="s">
        <v>365</v>
      </c>
      <c r="I91" s="17" t="s">
        <v>303</v>
      </c>
      <c r="J91" s="17" t="s">
        <v>329</v>
      </c>
      <c r="K91" s="17" t="s">
        <v>366</v>
      </c>
      <c r="L91" s="17" t="s">
        <v>325</v>
      </c>
      <c r="M91" s="17">
        <v>6</v>
      </c>
    </row>
    <row r="92" ht="34.15" customHeight="1" spans="1:13">
      <c r="A92" s="3" t="s">
        <v>286</v>
      </c>
      <c r="B92" s="16"/>
      <c r="C92" s="3"/>
      <c r="D92" s="9">
        <f>SUM(D5:D91)</f>
        <v>113.06</v>
      </c>
      <c r="E92" s="3"/>
      <c r="F92" s="3"/>
      <c r="G92" s="3"/>
      <c r="H92" s="3"/>
      <c r="I92" s="3"/>
      <c r="J92" s="3"/>
      <c r="K92" s="3"/>
      <c r="L92" s="3"/>
      <c r="M92" s="3"/>
    </row>
  </sheetData>
  <mergeCells count="57">
    <mergeCell ref="A2:M2"/>
    <mergeCell ref="A3:J3"/>
    <mergeCell ref="L3:M3"/>
    <mergeCell ref="A5:A29"/>
    <mergeCell ref="A30:A58"/>
    <mergeCell ref="A59:A78"/>
    <mergeCell ref="A79:A91"/>
    <mergeCell ref="B5:B29"/>
    <mergeCell ref="B30:B58"/>
    <mergeCell ref="B59:B78"/>
    <mergeCell ref="B79:B91"/>
    <mergeCell ref="C5:C29"/>
    <mergeCell ref="C30:C58"/>
    <mergeCell ref="C59:C78"/>
    <mergeCell ref="C79:C91"/>
    <mergeCell ref="D5:D29"/>
    <mergeCell ref="D30:D58"/>
    <mergeCell ref="D59:D78"/>
    <mergeCell ref="D79:D91"/>
    <mergeCell ref="E5:E29"/>
    <mergeCell ref="E30:E58"/>
    <mergeCell ref="E59:E78"/>
    <mergeCell ref="E79:E91"/>
    <mergeCell ref="F5:F23"/>
    <mergeCell ref="F24:F27"/>
    <mergeCell ref="F28:F29"/>
    <mergeCell ref="F30:F53"/>
    <mergeCell ref="F54:F57"/>
    <mergeCell ref="F59:F73"/>
    <mergeCell ref="F74:F77"/>
    <mergeCell ref="F79:F86"/>
    <mergeCell ref="F87:F89"/>
    <mergeCell ref="F90:F91"/>
    <mergeCell ref="G5:G10"/>
    <mergeCell ref="G11:G14"/>
    <mergeCell ref="G15:G17"/>
    <mergeCell ref="G18:G23"/>
    <mergeCell ref="G24:G25"/>
    <mergeCell ref="G26:G27"/>
    <mergeCell ref="G28:G29"/>
    <mergeCell ref="G30:G37"/>
    <mergeCell ref="G38:G42"/>
    <mergeCell ref="G43:G45"/>
    <mergeCell ref="G46:G53"/>
    <mergeCell ref="G54:G55"/>
    <mergeCell ref="G56:G57"/>
    <mergeCell ref="G59:G62"/>
    <mergeCell ref="G63:G66"/>
    <mergeCell ref="G67:G69"/>
    <mergeCell ref="G70:G73"/>
    <mergeCell ref="G74:G75"/>
    <mergeCell ref="G76:G77"/>
    <mergeCell ref="G79:G80"/>
    <mergeCell ref="G81:G82"/>
    <mergeCell ref="G83:G85"/>
    <mergeCell ref="G87:G88"/>
    <mergeCell ref="G90:G91"/>
  </mergeCells>
  <printOptions horizontalCentered="1"/>
  <pageMargins left="0.161111111111111" right="0.161111111111111" top="0.267361111111111" bottom="0.267361111111111" header="0" footer="0"/>
  <pageSetup paperSize="9" scale="75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workbookViewId="0">
      <selection activeCell="S5" sqref="S5"/>
    </sheetView>
  </sheetViews>
  <sheetFormatPr defaultColWidth="10.3833333333333" defaultRowHeight="13.5"/>
  <cols>
    <col min="1" max="1" width="6.75" customWidth="1"/>
    <col min="2" max="3" width="10.3833333333333" customWidth="1"/>
    <col min="4" max="4" width="7.25" customWidth="1"/>
    <col min="5" max="5" width="10.3833333333333" customWidth="1"/>
    <col min="6" max="6" width="7.75" customWidth="1"/>
    <col min="7" max="7" width="7.5" customWidth="1"/>
    <col min="8" max="8" width="8.38333333333333" customWidth="1"/>
    <col min="9" max="9" width="8.25" customWidth="1"/>
    <col min="10" max="10" width="9" customWidth="1"/>
    <col min="11" max="18" width="7.5" customWidth="1"/>
    <col min="19" max="16384" width="10.3833333333333" customWidth="1"/>
  </cols>
  <sheetData>
    <row r="1" ht="22.75" customHeight="1" spans="1:18">
      <c r="A1" s="1" t="s">
        <v>439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441</v>
      </c>
      <c r="R3" s="11"/>
    </row>
    <row r="4" ht="28.45" customHeight="1" spans="1:18">
      <c r="A4" s="3" t="s">
        <v>81</v>
      </c>
      <c r="B4" s="3" t="s">
        <v>82</v>
      </c>
      <c r="C4" s="3" t="s">
        <v>274</v>
      </c>
      <c r="D4" s="3" t="s">
        <v>442</v>
      </c>
      <c r="E4" s="3" t="s">
        <v>443</v>
      </c>
      <c r="F4" s="3" t="s">
        <v>444</v>
      </c>
      <c r="G4" s="3"/>
      <c r="H4" s="3"/>
      <c r="I4" s="3" t="s">
        <v>445</v>
      </c>
      <c r="J4" s="3"/>
      <c r="K4" s="3"/>
      <c r="L4" s="3"/>
      <c r="M4" s="3"/>
      <c r="N4" s="3"/>
      <c r="O4" s="3"/>
      <c r="P4" s="3"/>
      <c r="Q4" s="3"/>
      <c r="R4" s="3"/>
    </row>
    <row r="5" ht="54" customHeight="1" spans="1:18">
      <c r="A5" s="3"/>
      <c r="B5" s="3"/>
      <c r="C5" s="3"/>
      <c r="D5" s="3"/>
      <c r="E5" s="3"/>
      <c r="F5" s="3" t="s">
        <v>446</v>
      </c>
      <c r="G5" s="3" t="s">
        <v>447</v>
      </c>
      <c r="H5" s="3" t="s">
        <v>448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285</v>
      </c>
      <c r="D6" s="4" t="s">
        <v>449</v>
      </c>
      <c r="E6" s="5" t="s">
        <v>450</v>
      </c>
      <c r="F6" s="6">
        <v>6</v>
      </c>
      <c r="G6" s="7">
        <v>3</v>
      </c>
      <c r="H6" s="7">
        <v>18</v>
      </c>
      <c r="I6" s="9">
        <v>18</v>
      </c>
      <c r="J6" s="7">
        <v>18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281</v>
      </c>
      <c r="D7" s="4" t="s">
        <v>449</v>
      </c>
      <c r="E7" s="5" t="s">
        <v>450</v>
      </c>
      <c r="F7" s="6">
        <v>20</v>
      </c>
      <c r="G7" s="7">
        <v>0.05</v>
      </c>
      <c r="H7" s="7">
        <v>1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281</v>
      </c>
      <c r="D8" s="4" t="s">
        <v>451</v>
      </c>
      <c r="E8" s="5" t="s">
        <v>452</v>
      </c>
      <c r="F8" s="6">
        <v>100</v>
      </c>
      <c r="G8" s="7">
        <v>0.02</v>
      </c>
      <c r="H8" s="7">
        <v>2</v>
      </c>
      <c r="I8" s="9">
        <v>2</v>
      </c>
      <c r="J8" s="7">
        <v>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281</v>
      </c>
      <c r="D9" s="4" t="s">
        <v>453</v>
      </c>
      <c r="E9" s="5" t="s">
        <v>454</v>
      </c>
      <c r="F9" s="6">
        <v>100</v>
      </c>
      <c r="G9" s="7">
        <v>0.03</v>
      </c>
      <c r="H9" s="7">
        <v>3</v>
      </c>
      <c r="I9" s="9">
        <v>3</v>
      </c>
      <c r="J9" s="7">
        <v>3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286</v>
      </c>
      <c r="C10" s="3"/>
      <c r="D10" s="3"/>
      <c r="E10" s="3"/>
      <c r="F10" s="8">
        <v>226</v>
      </c>
      <c r="G10" s="3"/>
      <c r="H10" s="9">
        <v>24</v>
      </c>
      <c r="I10" s="9">
        <v>24</v>
      </c>
      <c r="J10" s="9">
        <v>24</v>
      </c>
      <c r="K10" s="9"/>
      <c r="L10" s="9"/>
      <c r="M10" s="9"/>
      <c r="N10" s="9"/>
      <c r="O10" s="9"/>
      <c r="P10" s="9"/>
      <c r="Q10" s="9"/>
      <c r="R10" s="9"/>
    </row>
  </sheetData>
  <mergeCells count="10">
    <mergeCell ref="A2:R2"/>
    <mergeCell ref="A3:K3"/>
    <mergeCell ref="Q3:R3"/>
    <mergeCell ref="F4:H4"/>
    <mergeCell ref="I4:R4"/>
    <mergeCell ref="A4:A5"/>
    <mergeCell ref="B4:B5"/>
    <mergeCell ref="C4:C5"/>
    <mergeCell ref="D4:D5"/>
    <mergeCell ref="E4:E5"/>
  </mergeCells>
  <printOptions horizontalCentered="1"/>
  <pageMargins left="0.751388888888889" right="0.751388888888889" top="0.267361111111111" bottom="0.267361111111111" header="0" footer="0"/>
  <pageSetup paperSize="9" scale="9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小敏</cp:lastModifiedBy>
  <dcterms:created xsi:type="dcterms:W3CDTF">2022-03-02T08:39:00Z</dcterms:created>
  <dcterms:modified xsi:type="dcterms:W3CDTF">2023-08-28T08:30:14Z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66B1B89AB29542D9904992D02F819519</vt:lpwstr>
  </property>
  <property fmtid="{D5CDD505-2E9C-101B-9397-08002B2CF9AE}" pid="3" name="KSOProductBuildVer">
    <vt:lpwstr>2052-12.1.0.15358</vt:lpwstr>
  </property>
</Properties>
</file>